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firstSheet="2" activeTab="2"/>
  </bookViews>
  <sheets>
    <sheet name="9.23" sheetId="2" state="hidden" r:id="rId1"/>
    <sheet name="9.24" sheetId="5" state="hidden" r:id="rId2"/>
    <sheet name="1.5" sheetId="6" r:id="rId3"/>
    <sheet name="9.25" sheetId="7" state="hidden" r:id="rId4"/>
    <sheet name="9.26" sheetId="8" state="hidden" r:id="rId5"/>
    <sheet name="9.29" sheetId="9" state="hidden" r:id="rId6"/>
    <sheet name="10.7" sheetId="10" state="hidden" r:id="rId7"/>
    <sheet name="10.20" sheetId="11" state="hidden" r:id="rId8"/>
    <sheet name="10.29" sheetId="12" state="hidden" r:id="rId9"/>
    <sheet name="11.15" sheetId="13" state="hidden" r:id="rId10"/>
    <sheet name="11.24" sheetId="14" state="hidden" r:id="rId11"/>
    <sheet name="12.29" sheetId="15" state="hidden" r:id="rId12"/>
    <sheet name="汇总" sheetId="3" r:id="rId13"/>
  </sheets>
  <definedNames>
    <definedName name="_xlnm._FilterDatabase" localSheetId="0" hidden="1">'9.23'!$A$1:$F$10</definedName>
    <definedName name="_xlnm._FilterDatabase" localSheetId="1" hidden="1">'9.24'!$A$1:$F$6</definedName>
    <definedName name="_xlnm._FilterDatabase" localSheetId="2" hidden="1">'1.5'!$A$1:$F$2</definedName>
    <definedName name="_xlnm._FilterDatabase" localSheetId="3" hidden="1">'9.25'!$A$1:$F$3</definedName>
    <definedName name="_xlnm._FilterDatabase" localSheetId="4" hidden="1">'9.26'!$A$1:$F$3</definedName>
    <definedName name="_xlnm._FilterDatabase" localSheetId="5" hidden="1">'9.29'!$A$1:$F$7</definedName>
    <definedName name="_xlnm._FilterDatabase" localSheetId="6" hidden="1">'10.7'!$A$1:$F$2</definedName>
    <definedName name="_xlnm._FilterDatabase" localSheetId="7" hidden="1">'10.20'!$A$1:$F$2</definedName>
    <definedName name="_xlnm._FilterDatabase" localSheetId="8" hidden="1">'10.29'!$A$1:$F$2</definedName>
    <definedName name="_xlnm._FilterDatabase" localSheetId="9" hidden="1">'11.15'!$A$1:$F$2</definedName>
    <definedName name="_xlnm._FilterDatabase" localSheetId="10" hidden="1">'11.24'!$A$1:$F$6</definedName>
    <definedName name="_xlnm._FilterDatabase" localSheetId="11" hidden="1">'12.29'!$A$1:$F$2</definedName>
  </definedNames>
  <calcPr calcId="144525"/>
</workbook>
</file>

<file path=xl/sharedStrings.xml><?xml version="1.0" encoding="utf-8"?>
<sst xmlns="http://schemas.openxmlformats.org/spreadsheetml/2006/main" count="170" uniqueCount="56">
  <si>
    <t>银行账号</t>
  </si>
  <si>
    <t>姓名</t>
  </si>
  <si>
    <t>金额</t>
  </si>
  <si>
    <t>身份证</t>
  </si>
  <si>
    <t>手机号</t>
  </si>
  <si>
    <t>备注</t>
  </si>
  <si>
    <t>王桂海</t>
  </si>
  <si>
    <t>胡其芳</t>
  </si>
  <si>
    <t>13906741736</t>
  </si>
  <si>
    <t>陈太梅</t>
  </si>
  <si>
    <t>13855381167</t>
  </si>
  <si>
    <t>储飞</t>
  </si>
  <si>
    <t>18625008234</t>
  </si>
  <si>
    <t>王程</t>
  </si>
  <si>
    <t>叶利滕</t>
  </si>
  <si>
    <t>13865534555</t>
  </si>
  <si>
    <t>陶海林</t>
  </si>
  <si>
    <t>13812510796</t>
  </si>
  <si>
    <t>李克佩</t>
  </si>
  <si>
    <t>15357890888</t>
  </si>
  <si>
    <t>承秀</t>
  </si>
  <si>
    <t>胡凯泽</t>
  </si>
  <si>
    <t>李长青</t>
  </si>
  <si>
    <t>孙超</t>
  </si>
  <si>
    <t>张云映</t>
  </si>
  <si>
    <t>史红梅</t>
  </si>
  <si>
    <t>陈永亮</t>
  </si>
  <si>
    <t>路海燕</t>
  </si>
  <si>
    <t>尚云</t>
  </si>
  <si>
    <t>端维庆</t>
  </si>
  <si>
    <t>陶智勇</t>
  </si>
  <si>
    <t>王海燕</t>
  </si>
  <si>
    <t>高养</t>
  </si>
  <si>
    <t>袁夏夏</t>
  </si>
  <si>
    <t>宋勇</t>
  </si>
  <si>
    <t>孙微英</t>
  </si>
  <si>
    <t>涂敏</t>
  </si>
  <si>
    <t>杨勇</t>
  </si>
  <si>
    <t>燕窝意见收集反馈</t>
  </si>
  <si>
    <t>销售套数</t>
  </si>
  <si>
    <t>意见收集</t>
  </si>
  <si>
    <t>有客户这边反馈我们家燕窝没有现在酒店销卖碗燕好！</t>
  </si>
  <si>
    <t>/</t>
  </si>
  <si>
    <t>协议单位送客户的，上门拜访咨询燕窝的口感。客人反馈：汉爵的燕窝包装很有档次，口感很不错，真材实料，送人挺不错的选择。</t>
  </si>
  <si>
    <t>客户觉得燕窝很好，送礼很有面子！</t>
  </si>
  <si>
    <t>包装高大上，适合送人！口感不错，燕窝成分比较多！会继续回购</t>
  </si>
  <si>
    <t>口感颇佳，包装精美，价格也可以接受。就这样</t>
  </si>
  <si>
    <t>原料很好，价格偏贵</t>
  </si>
  <si>
    <t>已经吃完了，没有不好的反映，以后在重要节日考虑再赠送给老婆</t>
  </si>
  <si>
    <t>郑先生，对汉爵燕窝礼品盒，送礼有档次，有面子</t>
  </si>
  <si>
    <t>客户反应过节送礼很不错</t>
  </si>
  <si>
    <t>买了好几份了，客人都反应很满意</t>
  </si>
  <si>
    <t>味道不错，大店出品，质量有保障</t>
  </si>
  <si>
    <t>送人很有档次，价格实惠，包装很好</t>
  </si>
  <si>
    <t>给家人买的，性价比很高，父母也喜欢</t>
  </si>
  <si>
    <t>包装很好，吃起来也很方便，吃完再买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</si>
</sst>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8" borderId="9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16" fillId="17" borderId="4" applyNumberFormat="0" applyAlignment="0" applyProtection="0">
      <alignment vertical="center"/>
    </xf>
    <xf numFmtId="0" fontId="10" fillId="8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/>
    <xf numFmtId="0" fontId="3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2 14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A1" sqref="A1:F10"/>
    </sheetView>
  </sheetViews>
  <sheetFormatPr defaultColWidth="9" defaultRowHeight="13.5" outlineLevelCol="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ht="14.25" spans="1:6">
      <c r="A2" s="6">
        <v>1</v>
      </c>
      <c r="B2" s="3" t="s">
        <v>6</v>
      </c>
      <c r="C2" s="6">
        <v>3476</v>
      </c>
      <c r="D2" s="7"/>
      <c r="E2" s="8">
        <v>13705534228</v>
      </c>
      <c r="F2" s="6"/>
    </row>
    <row r="3" ht="14.25" spans="1:6">
      <c r="A3" s="6">
        <v>2</v>
      </c>
      <c r="B3" s="3" t="s">
        <v>7</v>
      </c>
      <c r="C3" s="6">
        <v>948</v>
      </c>
      <c r="D3" s="7"/>
      <c r="E3" s="8" t="s">
        <v>8</v>
      </c>
      <c r="F3" s="6"/>
    </row>
    <row r="4" ht="14.25" spans="1:6">
      <c r="A4" s="6">
        <v>3</v>
      </c>
      <c r="B4" s="3" t="s">
        <v>9</v>
      </c>
      <c r="C4" s="6">
        <v>316</v>
      </c>
      <c r="D4" s="7"/>
      <c r="E4" s="8" t="s">
        <v>10</v>
      </c>
      <c r="F4" s="6"/>
    </row>
    <row r="5" ht="14.25" spans="1:6">
      <c r="A5" s="6">
        <v>4</v>
      </c>
      <c r="B5" s="3" t="s">
        <v>11</v>
      </c>
      <c r="C5" s="6">
        <f>158*6</f>
        <v>948</v>
      </c>
      <c r="D5" s="7"/>
      <c r="E5" s="8" t="s">
        <v>12</v>
      </c>
      <c r="F5" s="6"/>
    </row>
    <row r="6" ht="14.25" spans="1:6">
      <c r="A6" s="6">
        <v>5</v>
      </c>
      <c r="B6" s="3" t="s">
        <v>13</v>
      </c>
      <c r="C6" s="6">
        <v>158</v>
      </c>
      <c r="D6" s="7"/>
      <c r="E6" s="8">
        <v>13965194220</v>
      </c>
      <c r="F6" s="6"/>
    </row>
    <row r="7" ht="14.25" spans="1:6">
      <c r="A7" s="6">
        <v>6</v>
      </c>
      <c r="B7" s="3" t="s">
        <v>14</v>
      </c>
      <c r="C7" s="6">
        <f>158*4</f>
        <v>632</v>
      </c>
      <c r="D7" s="7"/>
      <c r="E7" s="8" t="s">
        <v>15</v>
      </c>
      <c r="F7" s="6"/>
    </row>
    <row r="8" ht="14.25" spans="1:6">
      <c r="A8" s="6">
        <v>7</v>
      </c>
      <c r="B8" s="3" t="s">
        <v>16</v>
      </c>
      <c r="C8" s="6">
        <f>158*10</f>
        <v>1580</v>
      </c>
      <c r="D8" s="7"/>
      <c r="E8" s="8" t="s">
        <v>17</v>
      </c>
      <c r="F8" s="6"/>
    </row>
    <row r="9" ht="14.25" spans="1:6">
      <c r="A9" s="6">
        <v>8</v>
      </c>
      <c r="B9" s="3" t="s">
        <v>18</v>
      </c>
      <c r="C9" s="6">
        <v>158</v>
      </c>
      <c r="D9" s="7"/>
      <c r="E9" s="8" t="s">
        <v>19</v>
      </c>
      <c r="F9" s="6"/>
    </row>
    <row r="10" ht="14.25" spans="1:6">
      <c r="A10" s="6">
        <v>9</v>
      </c>
      <c r="B10" s="3" t="s">
        <v>20</v>
      </c>
      <c r="C10" s="6">
        <v>158</v>
      </c>
      <c r="D10" s="7"/>
      <c r="E10" s="8">
        <v>18755359313</v>
      </c>
      <c r="F10" s="9"/>
    </row>
  </sheetData>
  <conditionalFormatting sqref="B1">
    <cfRule type="duplicateValues" dxfId="0" priority="23"/>
  </conditionalFormatting>
  <conditionalFormatting sqref="C1">
    <cfRule type="duplicateValues" dxfId="0" priority="21"/>
  </conditionalFormatting>
  <conditionalFormatting sqref="D1:E1">
    <cfRule type="duplicateValues" dxfId="0" priority="22"/>
  </conditionalFormatting>
  <conditionalFormatting sqref="B2:B10">
    <cfRule type="duplicateValues" dxfId="0" priority="14"/>
  </conditionalFormatting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workbookViewId="0">
      <selection activeCell="D14" sqref="D14"/>
    </sheetView>
  </sheetViews>
  <sheetFormatPr defaultColWidth="9" defaultRowHeight="13.5" outlineLevelRow="1" outlineLevelCol="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ht="18" customHeight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ht="18" customHeight="1" spans="1:6">
      <c r="A2" s="6">
        <v>1</v>
      </c>
      <c r="B2" s="3" t="s">
        <v>18</v>
      </c>
      <c r="C2" s="6">
        <v>158</v>
      </c>
      <c r="D2" s="7"/>
      <c r="E2" s="8">
        <v>15357890888</v>
      </c>
      <c r="F2" s="6"/>
    </row>
  </sheetData>
  <conditionalFormatting sqref="B1">
    <cfRule type="duplicateValues" dxfId="0" priority="7"/>
  </conditionalFormatting>
  <conditionalFormatting sqref="C1">
    <cfRule type="duplicateValues" dxfId="0" priority="5"/>
  </conditionalFormatting>
  <conditionalFormatting sqref="D1:E1">
    <cfRule type="duplicateValues" dxfId="0" priority="6"/>
  </conditionalFormatting>
  <conditionalFormatting sqref="B2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G13" sqref="G13"/>
    </sheetView>
  </sheetViews>
  <sheetFormatPr defaultColWidth="9" defaultRowHeight="13.5" outlineLevelRow="5" outlineLevelCol="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ht="14.25" spans="1:6">
      <c r="A2" s="6">
        <v>1</v>
      </c>
      <c r="B2" s="3" t="s">
        <v>31</v>
      </c>
      <c r="C2" s="6">
        <v>316</v>
      </c>
      <c r="D2" s="7"/>
      <c r="E2" s="8">
        <v>18855321755</v>
      </c>
      <c r="F2" s="6"/>
    </row>
    <row r="3" ht="14.25" spans="1:6">
      <c r="A3" s="6">
        <v>2</v>
      </c>
      <c r="B3" s="3" t="s">
        <v>30</v>
      </c>
      <c r="C3" s="6">
        <v>158</v>
      </c>
      <c r="D3" s="7"/>
      <c r="E3" s="8">
        <v>18755314630</v>
      </c>
      <c r="F3" s="6"/>
    </row>
    <row r="4" ht="14.25" spans="1:6">
      <c r="A4" s="6">
        <v>3</v>
      </c>
      <c r="B4" s="3" t="s">
        <v>32</v>
      </c>
      <c r="C4" s="6">
        <v>158</v>
      </c>
      <c r="D4" s="7"/>
      <c r="E4" s="8">
        <v>15056483020</v>
      </c>
      <c r="F4" s="6"/>
    </row>
    <row r="5" ht="14.25" spans="1:6">
      <c r="A5" s="6">
        <v>4</v>
      </c>
      <c r="B5" s="3" t="s">
        <v>35</v>
      </c>
      <c r="C5" s="6">
        <v>158</v>
      </c>
      <c r="D5" s="7"/>
      <c r="E5" s="8">
        <v>13685531166</v>
      </c>
      <c r="F5" s="6"/>
    </row>
    <row r="6" ht="14.25" spans="1:6">
      <c r="A6" s="6">
        <v>5</v>
      </c>
      <c r="B6" s="3" t="s">
        <v>33</v>
      </c>
      <c r="C6" s="6">
        <v>158</v>
      </c>
      <c r="D6" s="7"/>
      <c r="E6" s="8">
        <v>13966029333</v>
      </c>
      <c r="F6" s="6"/>
    </row>
  </sheetData>
  <conditionalFormatting sqref="B1">
    <cfRule type="duplicateValues" dxfId="0" priority="7"/>
  </conditionalFormatting>
  <conditionalFormatting sqref="C1">
    <cfRule type="duplicateValues" dxfId="0" priority="5"/>
  </conditionalFormatting>
  <conditionalFormatting sqref="D1:E1">
    <cfRule type="duplicateValues" dxfId="0" priority="6"/>
  </conditionalFormatting>
  <conditionalFormatting sqref="B2:B6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workbookViewId="0">
      <selection activeCell="D20" sqref="D20"/>
    </sheetView>
  </sheetViews>
  <sheetFormatPr defaultColWidth="9" defaultRowHeight="13.5" outlineLevelRow="1" outlineLevelCol="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ht="14.25" spans="1:6">
      <c r="A2" s="6">
        <v>1</v>
      </c>
      <c r="B2" s="3" t="s">
        <v>37</v>
      </c>
      <c r="C2" s="6">
        <v>80</v>
      </c>
      <c r="D2" s="7"/>
      <c r="E2" s="8">
        <v>13855305180</v>
      </c>
      <c r="F2" s="6"/>
    </row>
  </sheetData>
  <conditionalFormatting sqref="B1">
    <cfRule type="duplicateValues" dxfId="0" priority="7"/>
  </conditionalFormatting>
  <conditionalFormatting sqref="C1">
    <cfRule type="duplicateValues" dxfId="0" priority="5"/>
  </conditionalFormatting>
  <conditionalFormatting sqref="D1:E1">
    <cfRule type="duplicateValues" dxfId="0" priority="6"/>
  </conditionalFormatting>
  <conditionalFormatting sqref="B2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workbookViewId="0">
      <selection activeCell="I19" sqref="I19"/>
    </sheetView>
  </sheetViews>
  <sheetFormatPr defaultColWidth="9" defaultRowHeight="13.5" outlineLevelCol="2"/>
  <cols>
    <col min="1" max="2" width="12.375" customWidth="1"/>
    <col min="3" max="3" width="60.875" customWidth="1"/>
  </cols>
  <sheetData>
    <row r="1" ht="32" customHeight="1" spans="1:3">
      <c r="A1" s="1" t="s">
        <v>38</v>
      </c>
      <c r="B1" s="1"/>
      <c r="C1" s="1"/>
    </row>
    <row r="2" spans="1:3">
      <c r="A2" s="2" t="s">
        <v>1</v>
      </c>
      <c r="B2" s="2" t="s">
        <v>39</v>
      </c>
      <c r="C2" s="2" t="s">
        <v>40</v>
      </c>
    </row>
    <row r="3" ht="14.25" spans="1:3">
      <c r="A3" s="3" t="s">
        <v>6</v>
      </c>
      <c r="B3" s="4">
        <v>37</v>
      </c>
      <c r="C3" s="4" t="s">
        <v>41</v>
      </c>
    </row>
    <row r="4" ht="14.25" spans="1:3">
      <c r="A4" s="3" t="s">
        <v>7</v>
      </c>
      <c r="B4" s="4">
        <v>8</v>
      </c>
      <c r="C4" s="4" t="s">
        <v>42</v>
      </c>
    </row>
    <row r="5" ht="27" spans="1:3">
      <c r="A5" s="3" t="s">
        <v>9</v>
      </c>
      <c r="B5" s="4">
        <v>2</v>
      </c>
      <c r="C5" s="5" t="s">
        <v>43</v>
      </c>
    </row>
    <row r="6" ht="14.25" spans="1:3">
      <c r="A6" s="3" t="s">
        <v>11</v>
      </c>
      <c r="B6" s="4">
        <v>6</v>
      </c>
      <c r="C6" s="4" t="s">
        <v>42</v>
      </c>
    </row>
    <row r="7" ht="14.25" spans="1:3">
      <c r="A7" s="3" t="s">
        <v>13</v>
      </c>
      <c r="B7" s="4">
        <v>1</v>
      </c>
      <c r="C7" s="4" t="s">
        <v>44</v>
      </c>
    </row>
    <row r="8" ht="14.25" spans="1:3">
      <c r="A8" s="3" t="s">
        <v>14</v>
      </c>
      <c r="B8" s="4">
        <v>4</v>
      </c>
      <c r="C8" s="4" t="s">
        <v>42</v>
      </c>
    </row>
    <row r="9" ht="14.25" spans="1:3">
      <c r="A9" s="3" t="s">
        <v>16</v>
      </c>
      <c r="B9" s="4">
        <v>10</v>
      </c>
      <c r="C9" s="4" t="s">
        <v>42</v>
      </c>
    </row>
    <row r="10" ht="14.25" spans="1:3">
      <c r="A10" s="3" t="s">
        <v>18</v>
      </c>
      <c r="B10" s="4">
        <v>4</v>
      </c>
      <c r="C10" s="4" t="s">
        <v>45</v>
      </c>
    </row>
    <row r="11" ht="14.25" spans="1:3">
      <c r="A11" s="3" t="s">
        <v>20</v>
      </c>
      <c r="B11" s="4">
        <v>3</v>
      </c>
      <c r="C11" s="4" t="s">
        <v>46</v>
      </c>
    </row>
    <row r="12" ht="14.25" spans="1:3">
      <c r="A12" s="3" t="s">
        <v>21</v>
      </c>
      <c r="B12" s="4">
        <v>5</v>
      </c>
      <c r="C12" s="4" t="s">
        <v>42</v>
      </c>
    </row>
    <row r="13" ht="14.25" spans="1:3">
      <c r="A13" s="3" t="s">
        <v>22</v>
      </c>
      <c r="B13" s="4">
        <v>3</v>
      </c>
      <c r="C13" s="4" t="s">
        <v>42</v>
      </c>
    </row>
    <row r="14" ht="14.25" spans="1:3">
      <c r="A14" s="3" t="s">
        <v>23</v>
      </c>
      <c r="B14" s="4">
        <v>1</v>
      </c>
      <c r="C14" s="4" t="s">
        <v>47</v>
      </c>
    </row>
    <row r="15" ht="14.25" spans="1:3">
      <c r="A15" s="3" t="s">
        <v>24</v>
      </c>
      <c r="B15" s="4">
        <v>1</v>
      </c>
      <c r="C15" s="4" t="s">
        <v>48</v>
      </c>
    </row>
    <row r="16" ht="14.25" spans="1:3">
      <c r="A16" s="3" t="s">
        <v>25</v>
      </c>
      <c r="B16" s="4">
        <v>2</v>
      </c>
      <c r="C16" s="4" t="s">
        <v>49</v>
      </c>
    </row>
    <row r="17" ht="14.25" spans="1:3">
      <c r="A17" s="3" t="s">
        <v>26</v>
      </c>
      <c r="B17" s="4">
        <v>3</v>
      </c>
      <c r="C17" s="4" t="s">
        <v>50</v>
      </c>
    </row>
    <row r="18" ht="14.25" spans="1:3">
      <c r="A18" s="3" t="s">
        <v>27</v>
      </c>
      <c r="B18" s="4">
        <v>4</v>
      </c>
      <c r="C18" s="4" t="s">
        <v>51</v>
      </c>
    </row>
    <row r="19" ht="14.25" spans="1:3">
      <c r="A19" s="3" t="s">
        <v>28</v>
      </c>
      <c r="B19" s="4">
        <v>1</v>
      </c>
      <c r="C19" s="4" t="s">
        <v>52</v>
      </c>
    </row>
    <row r="20" ht="14.25" spans="1:3">
      <c r="A20" s="3" t="s">
        <v>29</v>
      </c>
      <c r="B20" s="4">
        <v>1</v>
      </c>
      <c r="C20" s="4" t="s">
        <v>53</v>
      </c>
    </row>
    <row r="21" ht="14.25" spans="1:3">
      <c r="A21" s="3" t="s">
        <v>30</v>
      </c>
      <c r="B21" s="4">
        <v>1</v>
      </c>
      <c r="C21" s="4" t="s">
        <v>42</v>
      </c>
    </row>
    <row r="22" ht="14.25" spans="1:3">
      <c r="A22" s="3" t="s">
        <v>31</v>
      </c>
      <c r="B22" s="4">
        <v>1</v>
      </c>
      <c r="C22" s="4" t="s">
        <v>54</v>
      </c>
    </row>
    <row r="23" ht="14.25" spans="1:3">
      <c r="A23" s="3" t="s">
        <v>32</v>
      </c>
      <c r="B23" s="4">
        <v>1</v>
      </c>
      <c r="C23" s="4" t="s">
        <v>55</v>
      </c>
    </row>
    <row r="24" ht="14.25" spans="1:3">
      <c r="A24" s="3" t="s">
        <v>33</v>
      </c>
      <c r="B24" s="4">
        <v>1</v>
      </c>
      <c r="C24" s="4" t="s">
        <v>42</v>
      </c>
    </row>
    <row r="25" ht="14.25" spans="1:3">
      <c r="A25" s="3" t="s">
        <v>34</v>
      </c>
      <c r="B25" s="4">
        <v>1</v>
      </c>
      <c r="C25" s="4" t="s">
        <v>42</v>
      </c>
    </row>
    <row r="26" ht="14.25" spans="1:3">
      <c r="A26" s="3" t="s">
        <v>35</v>
      </c>
      <c r="B26" s="4">
        <v>1</v>
      </c>
      <c r="C26" s="4" t="s">
        <v>42</v>
      </c>
    </row>
  </sheetData>
  <mergeCells count="1">
    <mergeCell ref="A1:C1"/>
  </mergeCells>
  <conditionalFormatting sqref="A2">
    <cfRule type="duplicateValues" dxfId="0" priority="10"/>
  </conditionalFormatting>
  <conditionalFormatting sqref="B2">
    <cfRule type="duplicateValues" dxfId="0" priority="2"/>
  </conditionalFormatting>
  <conditionalFormatting sqref="C2">
    <cfRule type="duplicateValues" dxfId="0" priority="1"/>
  </conditionalFormatting>
  <conditionalFormatting sqref="A17">
    <cfRule type="duplicateValues" dxfId="0" priority="7"/>
  </conditionalFormatting>
  <conditionalFormatting sqref="A18">
    <cfRule type="duplicateValues" dxfId="0" priority="6"/>
  </conditionalFormatting>
  <conditionalFormatting sqref="A3:A11">
    <cfRule type="duplicateValues" dxfId="0" priority="9"/>
  </conditionalFormatting>
  <conditionalFormatting sqref="A12:A16">
    <cfRule type="duplicateValues" dxfId="0" priority="8"/>
  </conditionalFormatting>
  <conditionalFormatting sqref="A19:A20">
    <cfRule type="duplicateValues" dxfId="0" priority="5"/>
  </conditionalFormatting>
  <conditionalFormatting sqref="A21:A26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A2" sqref="A2:F6"/>
    </sheetView>
  </sheetViews>
  <sheetFormatPr defaultColWidth="9" defaultRowHeight="13.5" outlineLevelRow="5" outlineLevelCol="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ht="14.25" spans="1:6">
      <c r="A2" s="6">
        <v>1</v>
      </c>
      <c r="B2" s="3" t="s">
        <v>6</v>
      </c>
      <c r="C2" s="6">
        <f>1580</f>
        <v>1580</v>
      </c>
      <c r="D2" s="7"/>
      <c r="E2" s="8">
        <v>13705534228</v>
      </c>
      <c r="F2" s="6"/>
    </row>
    <row r="3" ht="14.25" spans="1:6">
      <c r="A3" s="6">
        <v>2</v>
      </c>
      <c r="B3" s="3" t="s">
        <v>7</v>
      </c>
      <c r="C3" s="6">
        <f>158*2</f>
        <v>316</v>
      </c>
      <c r="D3" s="7"/>
      <c r="E3" s="8">
        <v>13906741736</v>
      </c>
      <c r="F3" s="6"/>
    </row>
    <row r="4" ht="14.25" spans="1:6">
      <c r="A4" s="6">
        <v>3</v>
      </c>
      <c r="B4" s="3" t="s">
        <v>21</v>
      </c>
      <c r="C4" s="6">
        <f>158*5</f>
        <v>790</v>
      </c>
      <c r="D4" s="7"/>
      <c r="E4" s="8">
        <v>13454758026</v>
      </c>
      <c r="F4" s="6"/>
    </row>
    <row r="5" ht="14.25" spans="1:6">
      <c r="A5" s="6">
        <v>4</v>
      </c>
      <c r="B5" s="3" t="s">
        <v>22</v>
      </c>
      <c r="C5" s="6">
        <v>158</v>
      </c>
      <c r="D5" s="7"/>
      <c r="E5" s="8">
        <v>15055337347</v>
      </c>
      <c r="F5" s="6"/>
    </row>
    <row r="6" ht="14.25" spans="1:6">
      <c r="A6" s="6">
        <v>5</v>
      </c>
      <c r="B6" s="3" t="s">
        <v>23</v>
      </c>
      <c r="C6" s="6">
        <v>158</v>
      </c>
      <c r="D6" s="7"/>
      <c r="E6" s="8">
        <v>15055772936</v>
      </c>
      <c r="F6" s="6"/>
    </row>
  </sheetData>
  <conditionalFormatting sqref="B1">
    <cfRule type="duplicateValues" dxfId="0" priority="7"/>
  </conditionalFormatting>
  <conditionalFormatting sqref="C1">
    <cfRule type="duplicateValues" dxfId="0" priority="5"/>
  </conditionalFormatting>
  <conditionalFormatting sqref="D1:E1">
    <cfRule type="duplicateValues" dxfId="0" priority="6"/>
  </conditionalFormatting>
  <conditionalFormatting sqref="B2:B6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tabSelected="1" workbookViewId="0">
      <selection activeCell="D17" sqref="D17"/>
    </sheetView>
  </sheetViews>
  <sheetFormatPr defaultColWidth="9" defaultRowHeight="13.5" outlineLevelRow="1" outlineLevelCol="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ht="14.25" spans="1:6">
      <c r="A2" s="6">
        <v>1</v>
      </c>
      <c r="B2" s="3" t="s">
        <v>24</v>
      </c>
      <c r="C2" s="6">
        <v>400</v>
      </c>
      <c r="D2" s="7"/>
      <c r="E2" s="8">
        <v>13505538126</v>
      </c>
      <c r="F2" s="6"/>
    </row>
  </sheetData>
  <conditionalFormatting sqref="B1">
    <cfRule type="duplicateValues" dxfId="0" priority="7"/>
  </conditionalFormatting>
  <conditionalFormatting sqref="C1">
    <cfRule type="duplicateValues" dxfId="0" priority="5"/>
  </conditionalFormatting>
  <conditionalFormatting sqref="D1:E1">
    <cfRule type="duplicateValues" dxfId="0" priority="6"/>
  </conditionalFormatting>
  <conditionalFormatting sqref="B2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2" sqref="A2:F3"/>
    </sheetView>
  </sheetViews>
  <sheetFormatPr defaultColWidth="9" defaultRowHeight="13.5" outlineLevelRow="2" outlineLevelCol="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ht="21" customHeight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ht="22" customHeight="1" spans="1:6">
      <c r="A2" s="6">
        <v>1</v>
      </c>
      <c r="B2" s="3" t="s">
        <v>6</v>
      </c>
      <c r="C2" s="6">
        <f>158*5</f>
        <v>790</v>
      </c>
      <c r="D2" s="7"/>
      <c r="E2" s="8">
        <v>13705534228</v>
      </c>
      <c r="F2" s="6"/>
    </row>
    <row r="3" ht="22" customHeight="1" spans="1:6">
      <c r="A3" s="6">
        <v>2</v>
      </c>
      <c r="B3" s="3" t="s">
        <v>20</v>
      </c>
      <c r="C3" s="6">
        <f>158*2</f>
        <v>316</v>
      </c>
      <c r="D3" s="7"/>
      <c r="E3" s="8">
        <v>18755359313</v>
      </c>
      <c r="F3" s="6"/>
    </row>
  </sheetData>
  <conditionalFormatting sqref="B1">
    <cfRule type="duplicateValues" dxfId="0" priority="8"/>
  </conditionalFormatting>
  <conditionalFormatting sqref="C1">
    <cfRule type="duplicateValues" dxfId="0" priority="6"/>
  </conditionalFormatting>
  <conditionalFormatting sqref="D1:E1">
    <cfRule type="duplicateValues" dxfId="0" priority="7"/>
  </conditionalFormatting>
  <conditionalFormatting sqref="B2">
    <cfRule type="duplicateValues" dxfId="0" priority="5"/>
  </conditionalFormatting>
  <conditionalFormatting sqref="B3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B3" sqref="B3:E3"/>
    </sheetView>
  </sheetViews>
  <sheetFormatPr defaultColWidth="9" defaultRowHeight="13.5" outlineLevelRow="2" outlineLevelCol="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ht="14.25" spans="1:6">
      <c r="A2" s="6">
        <v>1</v>
      </c>
      <c r="B2" s="3" t="s">
        <v>22</v>
      </c>
      <c r="C2" s="6">
        <f>158*2</f>
        <v>316</v>
      </c>
      <c r="D2" s="7"/>
      <c r="E2" s="8">
        <v>15055337347</v>
      </c>
      <c r="F2" s="6"/>
    </row>
    <row r="3" ht="14.25" spans="1:6">
      <c r="A3" s="6">
        <v>2</v>
      </c>
      <c r="B3" s="3" t="s">
        <v>24</v>
      </c>
      <c r="C3" s="6">
        <v>158</v>
      </c>
      <c r="D3" s="7"/>
      <c r="E3" s="8">
        <v>13505538126</v>
      </c>
      <c r="F3" s="6"/>
    </row>
  </sheetData>
  <conditionalFormatting sqref="B1">
    <cfRule type="duplicateValues" dxfId="0" priority="7"/>
  </conditionalFormatting>
  <conditionalFormatting sqref="C1">
    <cfRule type="duplicateValues" dxfId="0" priority="5"/>
  </conditionalFormatting>
  <conditionalFormatting sqref="D1:E1">
    <cfRule type="duplicateValues" dxfId="0" priority="6"/>
  </conditionalFormatting>
  <conditionalFormatting sqref="B2:B3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A2" sqref="A2:F11"/>
    </sheetView>
  </sheetViews>
  <sheetFormatPr defaultColWidth="9" defaultRowHeight="13.5" outlineLevelCol="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ht="14.25" spans="1:6">
      <c r="A2" s="6">
        <v>1</v>
      </c>
      <c r="B2" s="3" t="s">
        <v>18</v>
      </c>
      <c r="C2" s="6">
        <v>474</v>
      </c>
      <c r="D2" s="7"/>
      <c r="E2" s="8">
        <v>15357890888</v>
      </c>
      <c r="F2" s="6"/>
    </row>
    <row r="3" ht="14.25" spans="1:6">
      <c r="A3" s="6">
        <v>2</v>
      </c>
      <c r="B3" s="3" t="s">
        <v>25</v>
      </c>
      <c r="C3" s="6">
        <v>316</v>
      </c>
      <c r="D3" s="7"/>
      <c r="E3" s="8">
        <v>18110269302</v>
      </c>
      <c r="F3" s="6"/>
    </row>
    <row r="4" ht="14.25" spans="1:6">
      <c r="A4" s="6">
        <v>3</v>
      </c>
      <c r="B4" s="3" t="s">
        <v>26</v>
      </c>
      <c r="C4" s="6">
        <v>474</v>
      </c>
      <c r="D4" s="7"/>
      <c r="E4" s="8">
        <v>15955392385</v>
      </c>
      <c r="F4" s="6"/>
    </row>
    <row r="5" ht="14.25" spans="1:6">
      <c r="A5" s="6">
        <v>4</v>
      </c>
      <c r="B5" s="3" t="s">
        <v>27</v>
      </c>
      <c r="C5" s="6">
        <v>632</v>
      </c>
      <c r="D5" s="7"/>
      <c r="E5" s="8">
        <v>13805539737</v>
      </c>
      <c r="F5" s="6"/>
    </row>
    <row r="6" ht="14.25" spans="1:6">
      <c r="A6" s="6">
        <v>5</v>
      </c>
      <c r="B6" s="3" t="s">
        <v>28</v>
      </c>
      <c r="C6" s="6">
        <v>158</v>
      </c>
      <c r="D6" s="7"/>
      <c r="E6" s="8">
        <v>13805537111</v>
      </c>
      <c r="F6" s="6"/>
    </row>
    <row r="7" ht="14.25" spans="1:6">
      <c r="A7" s="6">
        <v>6</v>
      </c>
      <c r="B7" s="3" t="s">
        <v>29</v>
      </c>
      <c r="C7" s="6">
        <v>158</v>
      </c>
      <c r="D7" s="7"/>
      <c r="E7" s="8">
        <v>17756500101</v>
      </c>
      <c r="F7" s="6"/>
    </row>
    <row r="8" ht="14.25" spans="1:6">
      <c r="A8" s="6">
        <v>7</v>
      </c>
      <c r="B8" s="3" t="s">
        <v>30</v>
      </c>
      <c r="C8" s="6">
        <v>158</v>
      </c>
      <c r="D8" s="7"/>
      <c r="E8" s="8">
        <v>18755314630</v>
      </c>
      <c r="F8" s="6"/>
    </row>
    <row r="9" ht="14.25" spans="1:6">
      <c r="A9" s="6">
        <v>8</v>
      </c>
      <c r="B9" s="3" t="s">
        <v>31</v>
      </c>
      <c r="C9" s="6">
        <v>158</v>
      </c>
      <c r="D9" s="7"/>
      <c r="E9" s="8">
        <v>18855321775</v>
      </c>
      <c r="F9" s="6"/>
    </row>
    <row r="10" ht="14.25" spans="1:6">
      <c r="A10" s="6">
        <v>9</v>
      </c>
      <c r="B10" s="3" t="s">
        <v>32</v>
      </c>
      <c r="C10" s="6">
        <v>158</v>
      </c>
      <c r="D10" s="7"/>
      <c r="E10" s="8">
        <v>15056483020</v>
      </c>
      <c r="F10" s="6"/>
    </row>
    <row r="11" ht="14.25" spans="1:6">
      <c r="A11" s="6">
        <v>10</v>
      </c>
      <c r="B11" s="3" t="s">
        <v>33</v>
      </c>
      <c r="C11" s="6">
        <v>158</v>
      </c>
      <c r="D11" s="7"/>
      <c r="E11" s="8">
        <v>13966029333</v>
      </c>
      <c r="F11" s="6"/>
    </row>
  </sheetData>
  <conditionalFormatting sqref="B1">
    <cfRule type="duplicateValues" dxfId="0" priority="7"/>
  </conditionalFormatting>
  <conditionalFormatting sqref="C1">
    <cfRule type="duplicateValues" dxfId="0" priority="5"/>
  </conditionalFormatting>
  <conditionalFormatting sqref="D1:E1">
    <cfRule type="duplicateValues" dxfId="0" priority="6"/>
  </conditionalFormatting>
  <conditionalFormatting sqref="B2:B11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2" sqref="A2:F3"/>
    </sheetView>
  </sheetViews>
  <sheetFormatPr defaultColWidth="9" defaultRowHeight="13.5" outlineLevelRow="2" outlineLevelCol="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ht="14.25" spans="1:6">
      <c r="A2" s="6">
        <v>1</v>
      </c>
      <c r="B2" s="3" t="s">
        <v>34</v>
      </c>
      <c r="C2" s="6">
        <v>138</v>
      </c>
      <c r="D2" s="7"/>
      <c r="E2" s="8">
        <v>15955363828</v>
      </c>
      <c r="F2" s="6"/>
    </row>
    <row r="3" ht="14.25" spans="1:6">
      <c r="A3" s="6">
        <v>2</v>
      </c>
      <c r="B3" s="3" t="s">
        <v>35</v>
      </c>
      <c r="C3" s="6">
        <v>138</v>
      </c>
      <c r="D3" s="7"/>
      <c r="E3" s="8">
        <v>13685531166</v>
      </c>
      <c r="F3" s="6"/>
    </row>
  </sheetData>
  <conditionalFormatting sqref="B1">
    <cfRule type="duplicateValues" dxfId="0" priority="7"/>
  </conditionalFormatting>
  <conditionalFormatting sqref="C1">
    <cfRule type="duplicateValues" dxfId="0" priority="5"/>
  </conditionalFormatting>
  <conditionalFormatting sqref="D1:E1">
    <cfRule type="duplicateValues" dxfId="0" priority="6"/>
  </conditionalFormatting>
  <conditionalFormatting sqref="B2:B3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workbookViewId="0">
      <selection activeCell="E30" sqref="E30"/>
    </sheetView>
  </sheetViews>
  <sheetFormatPr defaultColWidth="9" defaultRowHeight="13.5" outlineLevelRow="1" outlineLevelCol="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ht="14.25" spans="1:6">
      <c r="A2" s="6">
        <v>1</v>
      </c>
      <c r="B2" s="3" t="s">
        <v>24</v>
      </c>
      <c r="C2" s="6">
        <v>276</v>
      </c>
      <c r="D2" s="7"/>
      <c r="E2" s="8">
        <v>13505538126</v>
      </c>
      <c r="F2" s="6"/>
    </row>
  </sheetData>
  <conditionalFormatting sqref="B1">
    <cfRule type="duplicateValues" dxfId="0" priority="8"/>
  </conditionalFormatting>
  <conditionalFormatting sqref="C1">
    <cfRule type="duplicateValues" dxfId="0" priority="6"/>
  </conditionalFormatting>
  <conditionalFormatting sqref="D1:E1">
    <cfRule type="duplicateValues" dxfId="0" priority="7"/>
  </conditionalFormatting>
  <conditionalFormatting sqref="B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workbookViewId="0">
      <selection activeCell="F28" sqref="F28"/>
    </sheetView>
  </sheetViews>
  <sheetFormatPr defaultColWidth="9" defaultRowHeight="13.5" outlineLevelRow="1" outlineLevelCol="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ht="14.25" spans="1:6">
      <c r="A2" s="6">
        <v>1</v>
      </c>
      <c r="B2" s="3" t="s">
        <v>36</v>
      </c>
      <c r="C2" s="6">
        <v>138</v>
      </c>
      <c r="D2" s="7"/>
      <c r="E2" s="8">
        <v>15155326769</v>
      </c>
      <c r="F2" s="6"/>
    </row>
  </sheetData>
  <conditionalFormatting sqref="B1">
    <cfRule type="duplicateValues" dxfId="0" priority="7"/>
  </conditionalFormatting>
  <conditionalFormatting sqref="C1">
    <cfRule type="duplicateValues" dxfId="0" priority="5"/>
  </conditionalFormatting>
  <conditionalFormatting sqref="D1:E1">
    <cfRule type="duplicateValues" dxfId="0" priority="6"/>
  </conditionalFormatting>
  <conditionalFormatting sqref="B2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9.23</vt:lpstr>
      <vt:lpstr>9.24</vt:lpstr>
      <vt:lpstr>1.5</vt:lpstr>
      <vt:lpstr>9.25</vt:lpstr>
      <vt:lpstr>9.26</vt:lpstr>
      <vt:lpstr>9.29</vt:lpstr>
      <vt:lpstr>10.7</vt:lpstr>
      <vt:lpstr>10.20</vt:lpstr>
      <vt:lpstr>10.29</vt:lpstr>
      <vt:lpstr>11.15</vt:lpstr>
      <vt:lpstr>11.24</vt:lpstr>
      <vt:lpstr>12.29</vt:lpstr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风</cp:lastModifiedBy>
  <dcterms:created xsi:type="dcterms:W3CDTF">2019-07-24T02:17:00Z</dcterms:created>
  <dcterms:modified xsi:type="dcterms:W3CDTF">2021-01-06T02:37:24Z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