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600" windowHeight="9840" firstSheet="22" activeTab="22"/>
  </bookViews>
  <sheets>
    <sheet name="9.23" sheetId="2" state="hidden" r:id="rId1"/>
    <sheet name="9.24" sheetId="5" state="hidden" r:id="rId2"/>
    <sheet name="1.5" sheetId="6" state="hidden" r:id="rId3"/>
    <sheet name="9.25" sheetId="7" state="hidden" r:id="rId4"/>
    <sheet name="9.26" sheetId="8" state="hidden" r:id="rId5"/>
    <sheet name="9.29" sheetId="9" state="hidden" r:id="rId6"/>
    <sheet name="10.7" sheetId="10" state="hidden" r:id="rId7"/>
    <sheet name="10.20" sheetId="11" state="hidden" r:id="rId8"/>
    <sheet name="10.29" sheetId="12" state="hidden" r:id="rId9"/>
    <sheet name="11.15" sheetId="13" state="hidden" r:id="rId10"/>
    <sheet name="11.24" sheetId="14" state="hidden" r:id="rId11"/>
    <sheet name="12.29" sheetId="15" state="hidden" r:id="rId12"/>
    <sheet name="汇总" sheetId="3" state="hidden" r:id="rId13"/>
    <sheet name="1.10燕窝" sheetId="16" state="hidden" r:id="rId14"/>
    <sheet name="1.21燕窝" sheetId="20" state="hidden" r:id="rId15"/>
    <sheet name="1.31燕窝 (2)" sheetId="21" state="hidden" r:id="rId16"/>
    <sheet name="2.3燕窝 (3)" sheetId="22" state="hidden" r:id="rId17"/>
    <sheet name="2.6燕窝 (2)" sheetId="23" state="hidden" r:id="rId18"/>
    <sheet name="2.8燕窝 (3)" sheetId="24" state="hidden" r:id="rId19"/>
    <sheet name="2.23燕窝 (2)" sheetId="25" state="hidden" r:id="rId20"/>
    <sheet name="3.10燕窝 (3)" sheetId="26" state="hidden" r:id="rId21"/>
    <sheet name="4.16燕窝 (2)" sheetId="27" state="hidden" r:id="rId22"/>
    <sheet name="5.6燕窝 (3)" sheetId="28" r:id="rId23"/>
    <sheet name="1.10口罩" sheetId="17" state="hidden" r:id="rId24"/>
    <sheet name="1.12口罩" sheetId="18" state="hidden" r:id="rId25"/>
  </sheets>
  <definedNames>
    <definedName name="_xlnm._FilterDatabase" localSheetId="2" hidden="1">'1.5'!$A$1:$F$2</definedName>
    <definedName name="_xlnm._FilterDatabase" localSheetId="7" hidden="1">'10.20'!$A$1:$F$2</definedName>
    <definedName name="_xlnm._FilterDatabase" localSheetId="8" hidden="1">'10.29'!$A$1:$F$2</definedName>
    <definedName name="_xlnm._FilterDatabase" localSheetId="6" hidden="1">'10.7'!$A$1:$F$2</definedName>
    <definedName name="_xlnm._FilterDatabase" localSheetId="9" hidden="1">'11.15'!$A$1:$F$2</definedName>
    <definedName name="_xlnm._FilterDatabase" localSheetId="10" hidden="1">'11.24'!$A$1:$F$6</definedName>
    <definedName name="_xlnm._FilterDatabase" localSheetId="11" hidden="1">'12.29'!$A$1:$F$2</definedName>
    <definedName name="_xlnm._FilterDatabase" localSheetId="0" hidden="1">'9.23'!$A$1:$F$10</definedName>
    <definedName name="_xlnm._FilterDatabase" localSheetId="1" hidden="1">'9.24'!$A$1:$F$6</definedName>
    <definedName name="_xlnm._FilterDatabase" localSheetId="3" hidden="1">'9.25'!$A$1:$F$3</definedName>
    <definedName name="_xlnm._FilterDatabase" localSheetId="4" hidden="1">'9.26'!$A$1:$F$3</definedName>
    <definedName name="_xlnm._FilterDatabase" localSheetId="5" hidden="1">'9.29'!$A$1:$F$7</definedName>
  </definedNames>
  <calcPr calcId="144525"/>
</workbook>
</file>

<file path=xl/calcChain.xml><?xml version="1.0" encoding="utf-8"?>
<calcChain xmlns="http://schemas.openxmlformats.org/spreadsheetml/2006/main">
  <c r="C7" i="18"/>
  <c r="C11" i="17"/>
  <c r="C4"/>
  <c r="C2" i="8"/>
  <c r="C3" i="7"/>
  <c r="C2"/>
  <c r="C4" i="5"/>
  <c r="C3"/>
  <c r="C2"/>
  <c r="C8" i="2"/>
  <c r="C7"/>
  <c r="C5"/>
</calcChain>
</file>

<file path=xl/sharedStrings.xml><?xml version="1.0" encoding="utf-8"?>
<sst xmlns="http://schemas.openxmlformats.org/spreadsheetml/2006/main" count="299" uniqueCount="91">
  <si>
    <t>银行账号</t>
  </si>
  <si>
    <t>姓名</t>
  </si>
  <si>
    <t>金额</t>
  </si>
  <si>
    <t>身份证</t>
  </si>
  <si>
    <t>手机号</t>
  </si>
  <si>
    <t>备注</t>
  </si>
  <si>
    <t>王桂海</t>
  </si>
  <si>
    <t>胡其芳</t>
  </si>
  <si>
    <t>13906741736</t>
  </si>
  <si>
    <t>陈太梅</t>
  </si>
  <si>
    <t>13855381167</t>
  </si>
  <si>
    <t>储飞</t>
  </si>
  <si>
    <t>18625008234</t>
  </si>
  <si>
    <t>王程</t>
  </si>
  <si>
    <t>叶利滕</t>
  </si>
  <si>
    <t>13865534555</t>
  </si>
  <si>
    <t>陶海林</t>
  </si>
  <si>
    <t>13812510796</t>
  </si>
  <si>
    <t>李克佩</t>
  </si>
  <si>
    <t>15357890888</t>
  </si>
  <si>
    <t>承秀</t>
  </si>
  <si>
    <t>胡凯泽</t>
  </si>
  <si>
    <t>李长青</t>
  </si>
  <si>
    <t>孙超</t>
  </si>
  <si>
    <t>张云映</t>
  </si>
  <si>
    <t>史红梅</t>
  </si>
  <si>
    <t>陈永亮</t>
  </si>
  <si>
    <t>路海燕</t>
  </si>
  <si>
    <t>尚云</t>
  </si>
  <si>
    <t>端维庆</t>
  </si>
  <si>
    <t>陶智勇</t>
  </si>
  <si>
    <t>王海燕</t>
  </si>
  <si>
    <t>高养</t>
  </si>
  <si>
    <t>袁夏夏</t>
  </si>
  <si>
    <t>宋勇</t>
  </si>
  <si>
    <t>孙微英</t>
  </si>
  <si>
    <t>涂敏</t>
  </si>
  <si>
    <t>杨勇</t>
  </si>
  <si>
    <t>燕窝意见收集反馈</t>
  </si>
  <si>
    <t>销售套数</t>
  </si>
  <si>
    <t>意见收集</t>
  </si>
  <si>
    <t>有客户这边反馈我们家燕窝没有现在酒店销卖碗燕好！</t>
  </si>
  <si>
    <t>/</t>
  </si>
  <si>
    <t>协议单位送客户的，上门拜访咨询燕窝的口感。客人反馈：汉爵的燕窝包装很有档次，口感很不错，真材实料，送人挺不错的选择。</t>
  </si>
  <si>
    <t>客户觉得燕窝很好，送礼很有面子！</t>
  </si>
  <si>
    <t>包装高大上，适合送人！口感不错，燕窝成分比较多！会继续回购</t>
  </si>
  <si>
    <t>口感颇佳，包装精美，价格也可以接受。就这样</t>
  </si>
  <si>
    <t>原料很好，价格偏贵</t>
  </si>
  <si>
    <t>已经吃完了，没有不好的反映，以后在重要节日考虑再赠送给老婆</t>
  </si>
  <si>
    <t>郑先生，对汉爵燕窝礼品盒，送礼有档次，有面子</t>
  </si>
  <si>
    <t>客户反应过节送礼很不错</t>
  </si>
  <si>
    <t>买了好几份了，客人都反应很满意</t>
  </si>
  <si>
    <t>味道不错，大店出品，质量有保障</t>
  </si>
  <si>
    <t>送人很有档次，价格实惠，包装很好</t>
  </si>
  <si>
    <t>给家人买的，性价比很高，父母也喜欢</t>
  </si>
  <si>
    <t>包装很好，吃起来也很方便，吃完再买</t>
  </si>
  <si>
    <t>燕窝营销奖</t>
  </si>
  <si>
    <t xml:space="preserve">统计制表人：汪仓宗     财务审核人：           分部总经理：         </t>
  </si>
  <si>
    <t xml:space="preserve">              审批人:             流程监督：</t>
  </si>
  <si>
    <t>燕窝营销奖(1.31号)</t>
  </si>
  <si>
    <t>13855305180</t>
  </si>
  <si>
    <t>宋振东</t>
  </si>
  <si>
    <t>13605532765</t>
  </si>
  <si>
    <t>王飞</t>
  </si>
  <si>
    <t>刘忠斌</t>
  </si>
  <si>
    <t>费强</t>
  </si>
  <si>
    <t>林幼富</t>
  </si>
  <si>
    <t>张子健</t>
  </si>
  <si>
    <t>燕窝营销奖（2.6）</t>
  </si>
  <si>
    <t>燕窝营销奖（2.8）</t>
  </si>
  <si>
    <t>年磊</t>
  </si>
  <si>
    <t>燕窝营销奖（2.23）</t>
  </si>
  <si>
    <t>雍腾</t>
  </si>
  <si>
    <t>燕窝营销奖（3.10）</t>
  </si>
  <si>
    <t>燕窝营销奖（4.18）</t>
  </si>
  <si>
    <t>吴端琴</t>
  </si>
  <si>
    <t>口罩营销奖</t>
  </si>
  <si>
    <t>倪锐</t>
  </si>
  <si>
    <t>殷文</t>
  </si>
  <si>
    <t>孙洪迪</t>
  </si>
  <si>
    <t>李安甫</t>
  </si>
  <si>
    <t>13966021235</t>
  </si>
  <si>
    <t>崔振</t>
  </si>
  <si>
    <t>13855379929</t>
  </si>
  <si>
    <t>吴庆丰</t>
  </si>
  <si>
    <t>王雨茜</t>
  </si>
  <si>
    <t>15105537069</t>
  </si>
  <si>
    <t>合计</t>
  </si>
  <si>
    <t>薛鸥</t>
  </si>
  <si>
    <t>周建</t>
  </si>
  <si>
    <t>胡辰</t>
  </si>
</sst>
</file>

<file path=xl/styles.xml><?xml version="1.0" encoding="utf-8"?>
<styleSheet xmlns="http://schemas.openxmlformats.org/spreadsheetml/2006/main">
  <numFmts count="1">
    <numFmt numFmtId="178" formatCode="0_ "/>
  </numFmts>
  <fonts count="9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9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4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">
    <cellStyle name="常规" xfId="0" builtinId="0"/>
    <cellStyle name="常规 2" xfId="2"/>
    <cellStyle name="常规 2 14" xfId="3"/>
    <cellStyle name="常规 6" xfId="1"/>
  </cellStyles>
  <dxfs count="116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workbookViewId="0">
      <selection sqref="A1:F10"/>
    </sheetView>
  </sheetViews>
  <sheetFormatPr defaultColWidth="9" defaultRowHeight="13.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4.25">
      <c r="A2" s="2">
        <v>1</v>
      </c>
      <c r="B2" s="3" t="s">
        <v>6</v>
      </c>
      <c r="C2" s="2">
        <v>3476</v>
      </c>
      <c r="D2" s="4"/>
      <c r="E2" s="5">
        <v>13705534228</v>
      </c>
      <c r="F2" s="2"/>
    </row>
    <row r="3" spans="1:6" ht="14.25">
      <c r="A3" s="2">
        <v>2</v>
      </c>
      <c r="B3" s="3" t="s">
        <v>7</v>
      </c>
      <c r="C3" s="2">
        <v>948</v>
      </c>
      <c r="D3" s="4"/>
      <c r="E3" s="5" t="s">
        <v>8</v>
      </c>
      <c r="F3" s="2"/>
    </row>
    <row r="4" spans="1:6" ht="14.25">
      <c r="A4" s="2">
        <v>3</v>
      </c>
      <c r="B4" s="3" t="s">
        <v>9</v>
      </c>
      <c r="C4" s="2">
        <v>316</v>
      </c>
      <c r="D4" s="4"/>
      <c r="E4" s="5" t="s">
        <v>10</v>
      </c>
      <c r="F4" s="2"/>
    </row>
    <row r="5" spans="1:6" ht="14.25">
      <c r="A5" s="2">
        <v>4</v>
      </c>
      <c r="B5" s="3" t="s">
        <v>11</v>
      </c>
      <c r="C5" s="2">
        <f>158*6</f>
        <v>948</v>
      </c>
      <c r="D5" s="4"/>
      <c r="E5" s="5" t="s">
        <v>12</v>
      </c>
      <c r="F5" s="2"/>
    </row>
    <row r="6" spans="1:6" ht="14.25">
      <c r="A6" s="2">
        <v>5</v>
      </c>
      <c r="B6" s="3" t="s">
        <v>13</v>
      </c>
      <c r="C6" s="2">
        <v>158</v>
      </c>
      <c r="D6" s="4"/>
      <c r="E6" s="5">
        <v>13965194220</v>
      </c>
      <c r="F6" s="2"/>
    </row>
    <row r="7" spans="1:6" ht="14.25">
      <c r="A7" s="2">
        <v>6</v>
      </c>
      <c r="B7" s="3" t="s">
        <v>14</v>
      </c>
      <c r="C7" s="2">
        <f>158*4</f>
        <v>632</v>
      </c>
      <c r="D7" s="4"/>
      <c r="E7" s="5" t="s">
        <v>15</v>
      </c>
      <c r="F7" s="2"/>
    </row>
    <row r="8" spans="1:6" ht="14.25">
      <c r="A8" s="2">
        <v>7</v>
      </c>
      <c r="B8" s="3" t="s">
        <v>16</v>
      </c>
      <c r="C8" s="2">
        <f>158*10</f>
        <v>1580</v>
      </c>
      <c r="D8" s="4"/>
      <c r="E8" s="5" t="s">
        <v>17</v>
      </c>
      <c r="F8" s="2"/>
    </row>
    <row r="9" spans="1:6" ht="14.25">
      <c r="A9" s="2">
        <v>8</v>
      </c>
      <c r="B9" s="3" t="s">
        <v>18</v>
      </c>
      <c r="C9" s="2">
        <v>158</v>
      </c>
      <c r="D9" s="4"/>
      <c r="E9" s="5" t="s">
        <v>19</v>
      </c>
      <c r="F9" s="2"/>
    </row>
    <row r="10" spans="1:6" ht="14.25">
      <c r="A10" s="2">
        <v>9</v>
      </c>
      <c r="B10" s="3" t="s">
        <v>20</v>
      </c>
      <c r="C10" s="2">
        <v>158</v>
      </c>
      <c r="D10" s="4"/>
      <c r="E10" s="5">
        <v>18755359313</v>
      </c>
      <c r="F10" s="15"/>
    </row>
  </sheetData>
  <phoneticPr fontId="8" type="noConversion"/>
  <conditionalFormatting sqref="B1">
    <cfRule type="duplicateValues" dxfId="115" priority="23"/>
  </conditionalFormatting>
  <conditionalFormatting sqref="C1">
    <cfRule type="duplicateValues" dxfId="114" priority="21"/>
  </conditionalFormatting>
  <conditionalFormatting sqref="D1:E1">
    <cfRule type="duplicateValues" dxfId="113" priority="22"/>
  </conditionalFormatting>
  <conditionalFormatting sqref="B2:B10">
    <cfRule type="duplicateValues" dxfId="112" priority="14"/>
  </conditionalFormatting>
  <pageMargins left="0.7" right="0.7" top="0.75" bottom="0.75" header="0.3" footer="0.3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"/>
  <sheetViews>
    <sheetView workbookViewId="0">
      <selection activeCell="D14" sqref="D14"/>
    </sheetView>
  </sheetViews>
  <sheetFormatPr defaultColWidth="9" defaultRowHeight="13.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 ht="18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8" customHeight="1">
      <c r="A2" s="2">
        <v>1</v>
      </c>
      <c r="B2" s="3" t="s">
        <v>18</v>
      </c>
      <c r="C2" s="2">
        <v>158</v>
      </c>
      <c r="D2" s="4"/>
      <c r="E2" s="5">
        <v>15357890888</v>
      </c>
      <c r="F2" s="2"/>
    </row>
  </sheetData>
  <phoneticPr fontId="8" type="noConversion"/>
  <conditionalFormatting sqref="B1">
    <cfRule type="duplicateValues" dxfId="78" priority="7"/>
  </conditionalFormatting>
  <conditionalFormatting sqref="C1">
    <cfRule type="duplicateValues" dxfId="77" priority="5"/>
  </conditionalFormatting>
  <conditionalFormatting sqref="D1:E1">
    <cfRule type="duplicateValues" dxfId="76" priority="6"/>
  </conditionalFormatting>
  <conditionalFormatting sqref="B2">
    <cfRule type="duplicateValues" dxfId="75" priority="4"/>
  </conditionalFormatting>
  <pageMargins left="0.7" right="0.7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6"/>
  <sheetViews>
    <sheetView workbookViewId="0">
      <selection activeCell="G13" sqref="G13"/>
    </sheetView>
  </sheetViews>
  <sheetFormatPr defaultColWidth="9" defaultRowHeight="13.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4.25">
      <c r="A2" s="2">
        <v>1</v>
      </c>
      <c r="B2" s="3" t="s">
        <v>31</v>
      </c>
      <c r="C2" s="2">
        <v>316</v>
      </c>
      <c r="D2" s="4"/>
      <c r="E2" s="5">
        <v>18855321755</v>
      </c>
      <c r="F2" s="2"/>
    </row>
    <row r="3" spans="1:6" ht="14.25">
      <c r="A3" s="2">
        <v>2</v>
      </c>
      <c r="B3" s="3" t="s">
        <v>30</v>
      </c>
      <c r="C3" s="2">
        <v>158</v>
      </c>
      <c r="D3" s="4"/>
      <c r="E3" s="5">
        <v>18755314630</v>
      </c>
      <c r="F3" s="2"/>
    </row>
    <row r="4" spans="1:6" ht="14.25">
      <c r="A4" s="2">
        <v>3</v>
      </c>
      <c r="B4" s="3" t="s">
        <v>32</v>
      </c>
      <c r="C4" s="2">
        <v>158</v>
      </c>
      <c r="D4" s="4"/>
      <c r="E4" s="5">
        <v>15056483020</v>
      </c>
      <c r="F4" s="2"/>
    </row>
    <row r="5" spans="1:6" ht="14.25">
      <c r="A5" s="2">
        <v>4</v>
      </c>
      <c r="B5" s="3" t="s">
        <v>35</v>
      </c>
      <c r="C5" s="2">
        <v>158</v>
      </c>
      <c r="D5" s="4"/>
      <c r="E5" s="5">
        <v>13685531166</v>
      </c>
      <c r="F5" s="2"/>
    </row>
    <row r="6" spans="1:6" ht="14.25">
      <c r="A6" s="2">
        <v>5</v>
      </c>
      <c r="B6" s="3" t="s">
        <v>33</v>
      </c>
      <c r="C6" s="2">
        <v>158</v>
      </c>
      <c r="D6" s="4"/>
      <c r="E6" s="5">
        <v>13966029333</v>
      </c>
      <c r="F6" s="2"/>
    </row>
  </sheetData>
  <phoneticPr fontId="8" type="noConversion"/>
  <conditionalFormatting sqref="B1">
    <cfRule type="duplicateValues" dxfId="74" priority="7"/>
  </conditionalFormatting>
  <conditionalFormatting sqref="C1">
    <cfRule type="duplicateValues" dxfId="73" priority="5"/>
  </conditionalFormatting>
  <conditionalFormatting sqref="D1:E1">
    <cfRule type="duplicateValues" dxfId="72" priority="6"/>
  </conditionalFormatting>
  <conditionalFormatting sqref="B2:B6">
    <cfRule type="duplicateValues" dxfId="71" priority="4"/>
  </conditionalFormatting>
  <pageMargins left="0.7" right="0.7" top="0.75" bottom="0.75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"/>
  <sheetViews>
    <sheetView workbookViewId="0">
      <selection activeCell="F13" sqref="F13"/>
    </sheetView>
  </sheetViews>
  <sheetFormatPr defaultColWidth="9" defaultRowHeight="13.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4.25">
      <c r="A2" s="2">
        <v>1</v>
      </c>
      <c r="B2" s="3" t="s">
        <v>37</v>
      </c>
      <c r="C2" s="2">
        <v>80</v>
      </c>
      <c r="D2" s="4"/>
      <c r="E2" s="5">
        <v>13855305180</v>
      </c>
      <c r="F2" s="2"/>
    </row>
  </sheetData>
  <phoneticPr fontId="8" type="noConversion"/>
  <conditionalFormatting sqref="B1">
    <cfRule type="duplicateValues" dxfId="70" priority="7"/>
  </conditionalFormatting>
  <conditionalFormatting sqref="C1">
    <cfRule type="duplicateValues" dxfId="69" priority="5"/>
  </conditionalFormatting>
  <conditionalFormatting sqref="D1:E1">
    <cfRule type="duplicateValues" dxfId="68" priority="6"/>
  </conditionalFormatting>
  <conditionalFormatting sqref="B2">
    <cfRule type="duplicateValues" dxfId="67" priority="4"/>
  </conditionalFormatting>
  <pageMargins left="0.7" right="0.7" top="0.75" bottom="0.75" header="0.3" footer="0.3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26"/>
  <sheetViews>
    <sheetView workbookViewId="0">
      <selection activeCell="I19" sqref="I19"/>
    </sheetView>
  </sheetViews>
  <sheetFormatPr defaultColWidth="9" defaultRowHeight="13.5"/>
  <cols>
    <col min="1" max="2" width="12.375" customWidth="1"/>
    <col min="3" max="3" width="60.875" customWidth="1"/>
  </cols>
  <sheetData>
    <row r="1" spans="1:3" ht="32.1" customHeight="1">
      <c r="A1" s="16" t="s">
        <v>38</v>
      </c>
      <c r="B1" s="16"/>
      <c r="C1" s="16"/>
    </row>
    <row r="2" spans="1:3">
      <c r="A2" s="1" t="s">
        <v>1</v>
      </c>
      <c r="B2" s="1" t="s">
        <v>39</v>
      </c>
      <c r="C2" s="1" t="s">
        <v>40</v>
      </c>
    </row>
    <row r="3" spans="1:3" ht="14.25">
      <c r="A3" s="3" t="s">
        <v>6</v>
      </c>
      <c r="B3" s="6">
        <v>37</v>
      </c>
      <c r="C3" s="6" t="s">
        <v>41</v>
      </c>
    </row>
    <row r="4" spans="1:3" ht="14.25">
      <c r="A4" s="3" t="s">
        <v>7</v>
      </c>
      <c r="B4" s="6">
        <v>8</v>
      </c>
      <c r="C4" s="6" t="s">
        <v>42</v>
      </c>
    </row>
    <row r="5" spans="1:3" ht="27">
      <c r="A5" s="3" t="s">
        <v>9</v>
      </c>
      <c r="B5" s="6">
        <v>2</v>
      </c>
      <c r="C5" s="14" t="s">
        <v>43</v>
      </c>
    </row>
    <row r="6" spans="1:3" ht="14.25">
      <c r="A6" s="3" t="s">
        <v>11</v>
      </c>
      <c r="B6" s="6">
        <v>6</v>
      </c>
      <c r="C6" s="6" t="s">
        <v>42</v>
      </c>
    </row>
    <row r="7" spans="1:3" ht="14.25">
      <c r="A7" s="3" t="s">
        <v>13</v>
      </c>
      <c r="B7" s="6">
        <v>1</v>
      </c>
      <c r="C7" s="6" t="s">
        <v>44</v>
      </c>
    </row>
    <row r="8" spans="1:3" ht="14.25">
      <c r="A8" s="3" t="s">
        <v>14</v>
      </c>
      <c r="B8" s="6">
        <v>4</v>
      </c>
      <c r="C8" s="6" t="s">
        <v>42</v>
      </c>
    </row>
    <row r="9" spans="1:3" ht="14.25">
      <c r="A9" s="3" t="s">
        <v>16</v>
      </c>
      <c r="B9" s="6">
        <v>10</v>
      </c>
      <c r="C9" s="6" t="s">
        <v>42</v>
      </c>
    </row>
    <row r="10" spans="1:3" ht="14.25">
      <c r="A10" s="3" t="s">
        <v>18</v>
      </c>
      <c r="B10" s="6">
        <v>4</v>
      </c>
      <c r="C10" s="6" t="s">
        <v>45</v>
      </c>
    </row>
    <row r="11" spans="1:3" ht="14.25">
      <c r="A11" s="3" t="s">
        <v>20</v>
      </c>
      <c r="B11" s="6">
        <v>3</v>
      </c>
      <c r="C11" s="6" t="s">
        <v>46</v>
      </c>
    </row>
    <row r="12" spans="1:3" ht="14.25">
      <c r="A12" s="3" t="s">
        <v>21</v>
      </c>
      <c r="B12" s="6">
        <v>5</v>
      </c>
      <c r="C12" s="6" t="s">
        <v>42</v>
      </c>
    </row>
    <row r="13" spans="1:3" ht="14.25">
      <c r="A13" s="3" t="s">
        <v>22</v>
      </c>
      <c r="B13" s="6">
        <v>3</v>
      </c>
      <c r="C13" s="6" t="s">
        <v>42</v>
      </c>
    </row>
    <row r="14" spans="1:3" ht="14.25">
      <c r="A14" s="3" t="s">
        <v>23</v>
      </c>
      <c r="B14" s="6">
        <v>1</v>
      </c>
      <c r="C14" s="6" t="s">
        <v>47</v>
      </c>
    </row>
    <row r="15" spans="1:3" ht="14.25">
      <c r="A15" s="3" t="s">
        <v>24</v>
      </c>
      <c r="B15" s="6">
        <v>1</v>
      </c>
      <c r="C15" s="6" t="s">
        <v>48</v>
      </c>
    </row>
    <row r="16" spans="1:3" ht="14.25">
      <c r="A16" s="3" t="s">
        <v>25</v>
      </c>
      <c r="B16" s="6">
        <v>2</v>
      </c>
      <c r="C16" s="6" t="s">
        <v>49</v>
      </c>
    </row>
    <row r="17" spans="1:3" ht="14.25">
      <c r="A17" s="3" t="s">
        <v>26</v>
      </c>
      <c r="B17" s="6">
        <v>3</v>
      </c>
      <c r="C17" s="6" t="s">
        <v>50</v>
      </c>
    </row>
    <row r="18" spans="1:3" ht="14.25">
      <c r="A18" s="3" t="s">
        <v>27</v>
      </c>
      <c r="B18" s="6">
        <v>4</v>
      </c>
      <c r="C18" s="6" t="s">
        <v>51</v>
      </c>
    </row>
    <row r="19" spans="1:3" ht="14.25">
      <c r="A19" s="3" t="s">
        <v>28</v>
      </c>
      <c r="B19" s="6">
        <v>1</v>
      </c>
      <c r="C19" s="6" t="s">
        <v>52</v>
      </c>
    </row>
    <row r="20" spans="1:3" ht="14.25">
      <c r="A20" s="3" t="s">
        <v>29</v>
      </c>
      <c r="B20" s="6">
        <v>1</v>
      </c>
      <c r="C20" s="6" t="s">
        <v>53</v>
      </c>
    </row>
    <row r="21" spans="1:3" ht="14.25">
      <c r="A21" s="3" t="s">
        <v>30</v>
      </c>
      <c r="B21" s="6">
        <v>1</v>
      </c>
      <c r="C21" s="6" t="s">
        <v>42</v>
      </c>
    </row>
    <row r="22" spans="1:3" ht="14.25">
      <c r="A22" s="3" t="s">
        <v>31</v>
      </c>
      <c r="B22" s="6">
        <v>1</v>
      </c>
      <c r="C22" s="6" t="s">
        <v>54</v>
      </c>
    </row>
    <row r="23" spans="1:3" ht="14.25">
      <c r="A23" s="3" t="s">
        <v>32</v>
      </c>
      <c r="B23" s="6">
        <v>1</v>
      </c>
      <c r="C23" s="6" t="s">
        <v>55</v>
      </c>
    </row>
    <row r="24" spans="1:3" ht="14.25">
      <c r="A24" s="3" t="s">
        <v>33</v>
      </c>
      <c r="B24" s="6">
        <v>1</v>
      </c>
      <c r="C24" s="6" t="s">
        <v>42</v>
      </c>
    </row>
    <row r="25" spans="1:3" ht="14.25">
      <c r="A25" s="3" t="s">
        <v>34</v>
      </c>
      <c r="B25" s="6">
        <v>1</v>
      </c>
      <c r="C25" s="6" t="s">
        <v>42</v>
      </c>
    </row>
    <row r="26" spans="1:3" ht="14.25">
      <c r="A26" s="3" t="s">
        <v>35</v>
      </c>
      <c r="B26" s="6">
        <v>1</v>
      </c>
      <c r="C26" s="6" t="s">
        <v>42</v>
      </c>
    </row>
  </sheetData>
  <mergeCells count="1">
    <mergeCell ref="A1:C1"/>
  </mergeCells>
  <phoneticPr fontId="8" type="noConversion"/>
  <conditionalFormatting sqref="A2">
    <cfRule type="duplicateValues" dxfId="66" priority="10"/>
  </conditionalFormatting>
  <conditionalFormatting sqref="B2">
    <cfRule type="duplicateValues" dxfId="65" priority="2"/>
  </conditionalFormatting>
  <conditionalFormatting sqref="C2">
    <cfRule type="duplicateValues" dxfId="64" priority="1"/>
  </conditionalFormatting>
  <conditionalFormatting sqref="A17">
    <cfRule type="duplicateValues" dxfId="63" priority="7"/>
  </conditionalFormatting>
  <conditionalFormatting sqref="A18">
    <cfRule type="duplicateValues" dxfId="62" priority="6"/>
  </conditionalFormatting>
  <conditionalFormatting sqref="A3:A11">
    <cfRule type="duplicateValues" dxfId="61" priority="9"/>
  </conditionalFormatting>
  <conditionalFormatting sqref="A12:A16">
    <cfRule type="duplicateValues" dxfId="60" priority="8"/>
  </conditionalFormatting>
  <conditionalFormatting sqref="A19:A20">
    <cfRule type="duplicateValues" dxfId="59" priority="5"/>
  </conditionalFormatting>
  <conditionalFormatting sqref="A21:A26">
    <cfRule type="duplicateValues" dxfId="58" priority="4"/>
  </conditionalFormatting>
  <pageMargins left="0.7" right="0.7" top="0.75" bottom="0.75" header="0.3" footer="0.3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workbookViewId="0">
      <selection activeCell="J15" sqref="J15"/>
    </sheetView>
  </sheetViews>
  <sheetFormatPr defaultColWidth="9" defaultRowHeight="13.5"/>
  <cols>
    <col min="2" max="2" width="9.75" customWidth="1"/>
    <col min="3" max="3" width="11" customWidth="1"/>
    <col min="4" max="4" width="11.125" customWidth="1"/>
    <col min="5" max="5" width="15.875" customWidth="1"/>
    <col min="6" max="6" width="11" customWidth="1"/>
  </cols>
  <sheetData>
    <row r="1" spans="1:6" ht="33.950000000000003" customHeight="1">
      <c r="A1" s="17" t="s">
        <v>56</v>
      </c>
      <c r="B1" s="17"/>
      <c r="C1" s="17"/>
      <c r="D1" s="17"/>
      <c r="E1" s="17"/>
      <c r="F1" s="17"/>
    </row>
    <row r="2" spans="1:6" ht="21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ht="21" customHeight="1">
      <c r="A3" s="2">
        <v>1</v>
      </c>
      <c r="B3" s="3" t="s">
        <v>24</v>
      </c>
      <c r="C3" s="2">
        <v>160</v>
      </c>
      <c r="D3" s="4"/>
      <c r="E3" s="5">
        <v>13505538126</v>
      </c>
      <c r="F3" s="2"/>
    </row>
  </sheetData>
  <mergeCells count="1">
    <mergeCell ref="A1:F1"/>
  </mergeCells>
  <phoneticPr fontId="8" type="noConversion"/>
  <conditionalFormatting sqref="B2">
    <cfRule type="duplicateValues" dxfId="57" priority="7"/>
  </conditionalFormatting>
  <conditionalFormatting sqref="C2">
    <cfRule type="duplicateValues" dxfId="56" priority="5"/>
  </conditionalFormatting>
  <conditionalFormatting sqref="D2:E2">
    <cfRule type="duplicateValues" dxfId="55" priority="6"/>
  </conditionalFormatting>
  <conditionalFormatting sqref="B3">
    <cfRule type="duplicateValues" dxfId="54" priority="4"/>
  </conditionalFormatting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activeCell="A4" sqref="A4:XFD5"/>
    </sheetView>
  </sheetViews>
  <sheetFormatPr defaultColWidth="9" defaultRowHeight="13.5"/>
  <cols>
    <col min="2" max="2" width="9.75" customWidth="1"/>
    <col min="3" max="3" width="11" customWidth="1"/>
    <col min="4" max="4" width="11.125" customWidth="1"/>
    <col min="5" max="5" width="15.875" customWidth="1"/>
    <col min="6" max="6" width="11" customWidth="1"/>
  </cols>
  <sheetData>
    <row r="1" spans="1:6" ht="33.950000000000003" customHeight="1">
      <c r="A1" s="17" t="s">
        <v>56</v>
      </c>
      <c r="B1" s="17"/>
      <c r="C1" s="17"/>
      <c r="D1" s="17"/>
      <c r="E1" s="17"/>
      <c r="F1" s="17"/>
    </row>
    <row r="2" spans="1:6" ht="21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ht="24.95" customHeight="1">
      <c r="A3" s="2">
        <v>1</v>
      </c>
      <c r="B3" s="3" t="s">
        <v>6</v>
      </c>
      <c r="C3" s="2">
        <v>480</v>
      </c>
      <c r="D3" s="4"/>
      <c r="E3" s="5">
        <v>13705534228</v>
      </c>
      <c r="F3" s="2"/>
    </row>
    <row r="4" spans="1:6" ht="60" customHeight="1">
      <c r="A4" s="8" t="s">
        <v>57</v>
      </c>
      <c r="B4" s="9"/>
      <c r="C4" s="8"/>
    </row>
    <row r="5" spans="1:6" ht="47.1" customHeight="1">
      <c r="A5" s="10"/>
      <c r="B5" s="10" t="s">
        <v>58</v>
      </c>
      <c r="C5" s="10"/>
    </row>
  </sheetData>
  <mergeCells count="1">
    <mergeCell ref="A1:F1"/>
  </mergeCells>
  <phoneticPr fontId="8" type="noConversion"/>
  <conditionalFormatting sqref="B2">
    <cfRule type="duplicateValues" dxfId="53" priority="7"/>
  </conditionalFormatting>
  <conditionalFormatting sqref="C2">
    <cfRule type="duplicateValues" dxfId="52" priority="5"/>
  </conditionalFormatting>
  <conditionalFormatting sqref="D2:E2">
    <cfRule type="duplicateValues" dxfId="51" priority="6"/>
  </conditionalFormatting>
  <conditionalFormatting sqref="B3">
    <cfRule type="duplicateValues" dxfId="50" priority="4"/>
  </conditionalFormatting>
  <conditionalFormatting sqref="A4:C4">
    <cfRule type="duplicateValues" dxfId="49" priority="1"/>
  </conditionalFormatting>
  <conditionalFormatting sqref="A5">
    <cfRule type="duplicateValues" dxfId="48" priority="3"/>
  </conditionalFormatting>
  <conditionalFormatting sqref="B5">
    <cfRule type="duplicateValues" dxfId="47" priority="2"/>
  </conditionalFormatting>
  <pageMargins left="0.75" right="0.75" top="1" bottom="1" header="0.5" footer="0.5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6"/>
  <sheetViews>
    <sheetView workbookViewId="0">
      <selection activeCell="E5" sqref="E5"/>
    </sheetView>
  </sheetViews>
  <sheetFormatPr defaultColWidth="9" defaultRowHeight="13.5"/>
  <cols>
    <col min="2" max="2" width="9.75" customWidth="1"/>
    <col min="3" max="3" width="11" customWidth="1"/>
    <col min="4" max="4" width="11.125" customWidth="1"/>
    <col min="5" max="5" width="15.875" customWidth="1"/>
    <col min="6" max="6" width="11" customWidth="1"/>
  </cols>
  <sheetData>
    <row r="1" spans="1:6" ht="33.950000000000003" customHeight="1">
      <c r="A1" s="17" t="s">
        <v>59</v>
      </c>
      <c r="B1" s="17"/>
      <c r="C1" s="17"/>
      <c r="D1" s="17"/>
      <c r="E1" s="17"/>
      <c r="F1" s="17"/>
    </row>
    <row r="2" spans="1:6" ht="21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ht="21" customHeight="1">
      <c r="A3" s="2">
        <v>1</v>
      </c>
      <c r="B3" s="1" t="s">
        <v>37</v>
      </c>
      <c r="C3" s="1">
        <v>80</v>
      </c>
      <c r="D3" s="1"/>
      <c r="E3" s="1" t="s">
        <v>60</v>
      </c>
      <c r="F3" s="1"/>
    </row>
    <row r="4" spans="1:6" ht="21" customHeight="1">
      <c r="A4" s="2">
        <v>2</v>
      </c>
      <c r="B4" s="1" t="s">
        <v>61</v>
      </c>
      <c r="C4" s="1">
        <v>80</v>
      </c>
      <c r="D4" s="1"/>
      <c r="E4" s="1" t="s">
        <v>62</v>
      </c>
      <c r="F4" s="1"/>
    </row>
    <row r="5" spans="1:6" ht="21" customHeight="1">
      <c r="A5" s="2">
        <v>3</v>
      </c>
      <c r="B5" s="1" t="s">
        <v>63</v>
      </c>
      <c r="C5" s="1">
        <v>630</v>
      </c>
      <c r="D5" s="1"/>
      <c r="E5" s="1">
        <v>13955395420</v>
      </c>
      <c r="F5" s="1"/>
    </row>
    <row r="6" spans="1:6" ht="21" customHeight="1">
      <c r="A6" s="2">
        <v>4</v>
      </c>
      <c r="B6" s="1" t="s">
        <v>64</v>
      </c>
      <c r="C6" s="1">
        <v>558</v>
      </c>
      <c r="D6" s="1"/>
      <c r="E6" s="1">
        <v>18155306111</v>
      </c>
      <c r="F6" s="1"/>
    </row>
  </sheetData>
  <mergeCells count="1">
    <mergeCell ref="A1:F1"/>
  </mergeCells>
  <phoneticPr fontId="8" type="noConversion"/>
  <conditionalFormatting sqref="C2">
    <cfRule type="duplicateValues" dxfId="46" priority="5"/>
  </conditionalFormatting>
  <conditionalFormatting sqref="B2:B6">
    <cfRule type="duplicateValues" dxfId="45" priority="7"/>
  </conditionalFormatting>
  <conditionalFormatting sqref="D2:E6">
    <cfRule type="duplicateValues" dxfId="44" priority="6"/>
  </conditionalFormatting>
  <pageMargins left="0.75" right="0.75" top="1" bottom="1" header="0.5" footer="0.5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4"/>
  <sheetViews>
    <sheetView workbookViewId="0">
      <selection activeCell="G23" sqref="G23"/>
    </sheetView>
  </sheetViews>
  <sheetFormatPr defaultColWidth="9" defaultRowHeight="13.5"/>
  <cols>
    <col min="2" max="2" width="9.75" customWidth="1"/>
    <col min="3" max="3" width="11" customWidth="1"/>
    <col min="4" max="4" width="11.125" customWidth="1"/>
    <col min="5" max="5" width="15.875" customWidth="1"/>
    <col min="6" max="6" width="11" customWidth="1"/>
  </cols>
  <sheetData>
    <row r="1" spans="1:6" ht="21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21" customHeight="1">
      <c r="A2" s="2">
        <v>1</v>
      </c>
      <c r="B2" s="1" t="s">
        <v>65</v>
      </c>
      <c r="C2" s="1">
        <v>108</v>
      </c>
      <c r="D2" s="1"/>
      <c r="E2" s="1">
        <v>18155306000</v>
      </c>
      <c r="F2" s="1"/>
    </row>
    <row r="3" spans="1:6" ht="21" customHeight="1">
      <c r="A3" s="2">
        <v>2</v>
      </c>
      <c r="B3" s="1" t="s">
        <v>66</v>
      </c>
      <c r="C3" s="1">
        <v>126</v>
      </c>
      <c r="D3" s="1"/>
      <c r="E3" s="1">
        <v>13955366249</v>
      </c>
      <c r="F3" s="1"/>
    </row>
    <row r="4" spans="1:6" ht="21" customHeight="1">
      <c r="A4" s="2">
        <v>3</v>
      </c>
      <c r="B4" s="1" t="s">
        <v>67</v>
      </c>
      <c r="C4" s="1">
        <v>54</v>
      </c>
      <c r="D4" s="1"/>
      <c r="E4" s="1">
        <v>15357010037</v>
      </c>
      <c r="F4" s="1"/>
    </row>
  </sheetData>
  <phoneticPr fontId="8" type="noConversion"/>
  <conditionalFormatting sqref="C1">
    <cfRule type="duplicateValues" dxfId="43" priority="5"/>
  </conditionalFormatting>
  <conditionalFormatting sqref="B1:B4">
    <cfRule type="duplicateValues" dxfId="42" priority="7"/>
  </conditionalFormatting>
  <conditionalFormatting sqref="D1:E4">
    <cfRule type="duplicateValues" dxfId="41" priority="6"/>
  </conditionalFormatting>
  <pageMargins left="0.75" right="0.75" top="1" bottom="1" header="0.5" footer="0.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activeCell="D18" sqref="D18"/>
    </sheetView>
  </sheetViews>
  <sheetFormatPr defaultColWidth="9" defaultRowHeight="13.5"/>
  <cols>
    <col min="2" max="2" width="9.75" customWidth="1"/>
    <col min="3" max="3" width="11" customWidth="1"/>
    <col min="4" max="4" width="11.125" customWidth="1"/>
    <col min="5" max="5" width="15.875" customWidth="1"/>
    <col min="6" max="6" width="11" customWidth="1"/>
  </cols>
  <sheetData>
    <row r="1" spans="1:6" ht="24" customHeight="1">
      <c r="A1" s="18" t="s">
        <v>68</v>
      </c>
      <c r="B1" s="18"/>
      <c r="C1" s="18"/>
      <c r="D1" s="18"/>
      <c r="E1" s="18"/>
      <c r="F1" s="18"/>
    </row>
    <row r="2" spans="1:6" ht="21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ht="21" customHeight="1">
      <c r="A3" s="2">
        <v>1</v>
      </c>
      <c r="B3" s="1" t="s">
        <v>22</v>
      </c>
      <c r="C3" s="1">
        <v>320</v>
      </c>
      <c r="D3" s="1"/>
      <c r="E3" s="1">
        <v>15055337347</v>
      </c>
      <c r="F3" s="1"/>
    </row>
    <row r="4" spans="1:6" ht="60" customHeight="1">
      <c r="A4" s="8" t="s">
        <v>57</v>
      </c>
      <c r="B4" s="9"/>
      <c r="C4" s="8"/>
    </row>
    <row r="5" spans="1:6" ht="47.1" customHeight="1">
      <c r="A5" s="10"/>
      <c r="B5" s="10" t="s">
        <v>58</v>
      </c>
      <c r="C5" s="10"/>
    </row>
  </sheetData>
  <mergeCells count="1">
    <mergeCell ref="A1:F1"/>
  </mergeCells>
  <phoneticPr fontId="8" type="noConversion"/>
  <conditionalFormatting sqref="C2">
    <cfRule type="duplicateValues" dxfId="40" priority="4"/>
  </conditionalFormatting>
  <conditionalFormatting sqref="A4:C4">
    <cfRule type="duplicateValues" dxfId="39" priority="1"/>
  </conditionalFormatting>
  <conditionalFormatting sqref="A5">
    <cfRule type="duplicateValues" dxfId="38" priority="3"/>
  </conditionalFormatting>
  <conditionalFormatting sqref="B5">
    <cfRule type="duplicateValues" dxfId="37" priority="2"/>
  </conditionalFormatting>
  <conditionalFormatting sqref="B2:B3">
    <cfRule type="duplicateValues" dxfId="36" priority="6"/>
  </conditionalFormatting>
  <conditionalFormatting sqref="D2:E3">
    <cfRule type="duplicateValues" dxfId="35" priority="5"/>
  </conditionalFormatting>
  <pageMargins left="0.75" right="0.75" top="1" bottom="1" header="0.5" footer="0.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activeCell="A4" sqref="A4:F5"/>
    </sheetView>
  </sheetViews>
  <sheetFormatPr defaultColWidth="9" defaultRowHeight="13.5"/>
  <cols>
    <col min="2" max="2" width="9.75" customWidth="1"/>
    <col min="3" max="3" width="11" customWidth="1"/>
    <col min="4" max="4" width="11.125" customWidth="1"/>
    <col min="5" max="5" width="15.875" customWidth="1"/>
    <col min="6" max="6" width="11" customWidth="1"/>
  </cols>
  <sheetData>
    <row r="1" spans="1:6" ht="24" customHeight="1">
      <c r="A1" s="18" t="s">
        <v>69</v>
      </c>
      <c r="B1" s="18"/>
      <c r="C1" s="18"/>
      <c r="D1" s="18"/>
      <c r="E1" s="18"/>
      <c r="F1" s="18"/>
    </row>
    <row r="2" spans="1:6" ht="21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ht="21" customHeight="1">
      <c r="A3" s="2">
        <v>1</v>
      </c>
      <c r="B3" s="1" t="s">
        <v>70</v>
      </c>
      <c r="C3" s="1">
        <v>160</v>
      </c>
      <c r="D3" s="1"/>
      <c r="E3" s="1">
        <v>13965178143</v>
      </c>
      <c r="F3" s="1"/>
    </row>
    <row r="4" spans="1:6" ht="60" customHeight="1">
      <c r="A4" s="8" t="s">
        <v>57</v>
      </c>
      <c r="B4" s="9"/>
      <c r="C4" s="8"/>
    </row>
    <row r="5" spans="1:6" ht="47.1" customHeight="1">
      <c r="A5" s="10"/>
      <c r="B5" s="10" t="s">
        <v>58</v>
      </c>
      <c r="C5" s="10"/>
    </row>
  </sheetData>
  <mergeCells count="1">
    <mergeCell ref="A1:F1"/>
  </mergeCells>
  <phoneticPr fontId="8" type="noConversion"/>
  <conditionalFormatting sqref="C2">
    <cfRule type="duplicateValues" dxfId="34" priority="4"/>
  </conditionalFormatting>
  <conditionalFormatting sqref="A4:C4">
    <cfRule type="duplicateValues" dxfId="33" priority="1"/>
  </conditionalFormatting>
  <conditionalFormatting sqref="A5">
    <cfRule type="duplicateValues" dxfId="32" priority="3"/>
  </conditionalFormatting>
  <conditionalFormatting sqref="B5">
    <cfRule type="duplicateValues" dxfId="31" priority="2"/>
  </conditionalFormatting>
  <conditionalFormatting sqref="B2:B3">
    <cfRule type="duplicateValues" dxfId="30" priority="6"/>
  </conditionalFormatting>
  <conditionalFormatting sqref="D2:E3">
    <cfRule type="duplicateValues" dxfId="29" priority="5"/>
  </conditionalFormatting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workbookViewId="0">
      <selection sqref="A1:F6"/>
    </sheetView>
  </sheetViews>
  <sheetFormatPr defaultColWidth="9" defaultRowHeight="13.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4.25">
      <c r="A2" s="2">
        <v>1</v>
      </c>
      <c r="B2" s="3" t="s">
        <v>6</v>
      </c>
      <c r="C2" s="2">
        <f>1580</f>
        <v>1580</v>
      </c>
      <c r="D2" s="4"/>
      <c r="E2" s="5">
        <v>13705534228</v>
      </c>
      <c r="F2" s="2"/>
    </row>
    <row r="3" spans="1:6" ht="14.25">
      <c r="A3" s="2">
        <v>2</v>
      </c>
      <c r="B3" s="3" t="s">
        <v>7</v>
      </c>
      <c r="C3" s="2">
        <f>158*2</f>
        <v>316</v>
      </c>
      <c r="D3" s="4"/>
      <c r="E3" s="5">
        <v>13906741736</v>
      </c>
      <c r="F3" s="2"/>
    </row>
    <row r="4" spans="1:6" ht="14.25">
      <c r="A4" s="2">
        <v>3</v>
      </c>
      <c r="B4" s="3" t="s">
        <v>21</v>
      </c>
      <c r="C4" s="2">
        <f>158*5</f>
        <v>790</v>
      </c>
      <c r="D4" s="4"/>
      <c r="E4" s="5">
        <v>13454758026</v>
      </c>
      <c r="F4" s="2"/>
    </row>
    <row r="5" spans="1:6" ht="14.25">
      <c r="A5" s="2">
        <v>4</v>
      </c>
      <c r="B5" s="3" t="s">
        <v>22</v>
      </c>
      <c r="C5" s="2">
        <v>158</v>
      </c>
      <c r="D5" s="4"/>
      <c r="E5" s="5">
        <v>15055337347</v>
      </c>
      <c r="F5" s="2"/>
    </row>
    <row r="6" spans="1:6" ht="14.25">
      <c r="A6" s="2">
        <v>5</v>
      </c>
      <c r="B6" s="3" t="s">
        <v>23</v>
      </c>
      <c r="C6" s="2">
        <v>158</v>
      </c>
      <c r="D6" s="4"/>
      <c r="E6" s="5">
        <v>15055772936</v>
      </c>
      <c r="F6" s="2"/>
    </row>
  </sheetData>
  <phoneticPr fontId="8" type="noConversion"/>
  <conditionalFormatting sqref="B1">
    <cfRule type="duplicateValues" dxfId="111" priority="7"/>
  </conditionalFormatting>
  <conditionalFormatting sqref="C1">
    <cfRule type="duplicateValues" dxfId="110" priority="5"/>
  </conditionalFormatting>
  <conditionalFormatting sqref="D1:E1">
    <cfRule type="duplicateValues" dxfId="109" priority="6"/>
  </conditionalFormatting>
  <conditionalFormatting sqref="B2:B6">
    <cfRule type="duplicateValues" dxfId="108" priority="4"/>
  </conditionalFormatting>
  <pageMargins left="0.7" right="0.7" top="0.75" bottom="0.75" header="0.3" footer="0.3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4"/>
  <sheetViews>
    <sheetView workbookViewId="0">
      <selection activeCell="F17" sqref="F17"/>
    </sheetView>
  </sheetViews>
  <sheetFormatPr defaultColWidth="9" defaultRowHeight="13.5"/>
  <cols>
    <col min="2" max="2" width="9.75" customWidth="1"/>
    <col min="3" max="3" width="11" customWidth="1"/>
    <col min="4" max="4" width="11.125" customWidth="1"/>
    <col min="5" max="5" width="15.875" customWidth="1"/>
    <col min="6" max="6" width="11" customWidth="1"/>
  </cols>
  <sheetData>
    <row r="1" spans="1:6" ht="24" customHeight="1">
      <c r="A1" s="18" t="s">
        <v>71</v>
      </c>
      <c r="B1" s="18"/>
      <c r="C1" s="18"/>
      <c r="D1" s="18"/>
      <c r="E1" s="18"/>
      <c r="F1" s="18"/>
    </row>
    <row r="2" spans="1:6" ht="21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ht="21" customHeight="1">
      <c r="A3" s="2">
        <v>1</v>
      </c>
      <c r="B3" s="1" t="s">
        <v>25</v>
      </c>
      <c r="C3" s="1">
        <v>214</v>
      </c>
      <c r="D3" s="1"/>
      <c r="E3" s="1">
        <v>18110269302</v>
      </c>
      <c r="F3" s="1"/>
    </row>
    <row r="4" spans="1:6" ht="21" customHeight="1">
      <c r="A4" s="2">
        <v>2</v>
      </c>
      <c r="B4" s="1" t="s">
        <v>72</v>
      </c>
      <c r="C4" s="1">
        <v>108</v>
      </c>
      <c r="D4" s="1"/>
      <c r="E4" s="11">
        <v>18895353606</v>
      </c>
      <c r="F4" s="1"/>
    </row>
  </sheetData>
  <mergeCells count="1">
    <mergeCell ref="A1:F1"/>
  </mergeCells>
  <phoneticPr fontId="8" type="noConversion"/>
  <conditionalFormatting sqref="C2">
    <cfRule type="duplicateValues" dxfId="28" priority="4"/>
  </conditionalFormatting>
  <conditionalFormatting sqref="B2:B4">
    <cfRule type="duplicateValues" dxfId="27" priority="6"/>
  </conditionalFormatting>
  <conditionalFormatting sqref="D2:E4">
    <cfRule type="duplicateValues" dxfId="26" priority="5"/>
  </conditionalFormatting>
  <pageMargins left="0.75" right="0.75" top="1" bottom="1" header="0.5" footer="0.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3"/>
  <sheetViews>
    <sheetView workbookViewId="0">
      <selection activeCell="D8" sqref="D8"/>
    </sheetView>
  </sheetViews>
  <sheetFormatPr defaultColWidth="9" defaultRowHeight="13.5"/>
  <cols>
    <col min="2" max="2" width="9.75" customWidth="1"/>
    <col min="3" max="3" width="11" customWidth="1"/>
    <col min="4" max="4" width="11.125" customWidth="1"/>
    <col min="5" max="5" width="15.875" customWidth="1"/>
    <col min="6" max="6" width="11" customWidth="1"/>
  </cols>
  <sheetData>
    <row r="1" spans="1:6" ht="24" customHeight="1">
      <c r="A1" s="18" t="s">
        <v>73</v>
      </c>
      <c r="B1" s="18"/>
      <c r="C1" s="18"/>
      <c r="D1" s="18"/>
      <c r="E1" s="18"/>
      <c r="F1" s="18"/>
    </row>
    <row r="2" spans="1:6" ht="21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ht="21" customHeight="1">
      <c r="A3" s="2">
        <v>1</v>
      </c>
      <c r="B3" s="1" t="s">
        <v>63</v>
      </c>
      <c r="C3" s="1">
        <v>108</v>
      </c>
      <c r="D3" s="1"/>
      <c r="E3" s="1">
        <v>13955395420</v>
      </c>
      <c r="F3" s="1"/>
    </row>
  </sheetData>
  <mergeCells count="1">
    <mergeCell ref="A1:F1"/>
  </mergeCells>
  <phoneticPr fontId="8" type="noConversion"/>
  <conditionalFormatting sqref="C2">
    <cfRule type="duplicateValues" dxfId="25" priority="4"/>
  </conditionalFormatting>
  <conditionalFormatting sqref="B2:B3">
    <cfRule type="duplicateValues" dxfId="24" priority="6"/>
  </conditionalFormatting>
  <conditionalFormatting sqref="D2:E3">
    <cfRule type="duplicateValues" dxfId="23" priority="5"/>
  </conditionalFormatting>
  <pageMargins left="0.75" right="0.75" top="1" bottom="1" header="0.5" footer="0.5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activeCell="D8" sqref="D8"/>
    </sheetView>
  </sheetViews>
  <sheetFormatPr defaultColWidth="9" defaultRowHeight="13.5"/>
  <cols>
    <col min="2" max="2" width="9.75" customWidth="1"/>
    <col min="3" max="3" width="11" customWidth="1"/>
    <col min="4" max="4" width="11.125" customWidth="1"/>
    <col min="5" max="5" width="15.875" customWidth="1"/>
    <col min="6" max="6" width="11" customWidth="1"/>
  </cols>
  <sheetData>
    <row r="1" spans="1:6" ht="24" customHeight="1">
      <c r="A1" s="18" t="s">
        <v>74</v>
      </c>
      <c r="B1" s="18"/>
      <c r="C1" s="18"/>
      <c r="D1" s="18"/>
      <c r="E1" s="18"/>
      <c r="F1" s="18"/>
    </row>
    <row r="2" spans="1:6" ht="21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ht="21" customHeight="1">
      <c r="A3" s="2">
        <v>1</v>
      </c>
      <c r="B3" s="1" t="s">
        <v>75</v>
      </c>
      <c r="C3" s="1">
        <v>54</v>
      </c>
      <c r="D3" s="1"/>
      <c r="E3" s="11">
        <v>13855379923</v>
      </c>
      <c r="F3" s="1"/>
    </row>
    <row r="4" spans="1:6" ht="72.95" customHeight="1">
      <c r="A4" s="12" t="s">
        <v>57</v>
      </c>
      <c r="B4" s="12"/>
      <c r="C4" s="12"/>
      <c r="D4" s="13"/>
      <c r="E4" s="13"/>
      <c r="F4" s="13"/>
    </row>
    <row r="5" spans="1:6" ht="72.95" customHeight="1">
      <c r="A5" s="10"/>
      <c r="B5" s="10" t="s">
        <v>58</v>
      </c>
      <c r="C5" s="10"/>
    </row>
  </sheetData>
  <mergeCells count="1">
    <mergeCell ref="A1:F1"/>
  </mergeCells>
  <phoneticPr fontId="8" type="noConversion"/>
  <conditionalFormatting sqref="C2">
    <cfRule type="duplicateValues" dxfId="22" priority="4"/>
  </conditionalFormatting>
  <conditionalFormatting sqref="A4">
    <cfRule type="duplicateValues" dxfId="21" priority="1"/>
  </conditionalFormatting>
  <conditionalFormatting sqref="A5">
    <cfRule type="duplicateValues" dxfId="20" priority="3"/>
  </conditionalFormatting>
  <conditionalFormatting sqref="B5">
    <cfRule type="duplicateValues" dxfId="19" priority="2"/>
  </conditionalFormatting>
  <conditionalFormatting sqref="B2:B3">
    <cfRule type="duplicateValues" dxfId="18" priority="6"/>
  </conditionalFormatting>
  <conditionalFormatting sqref="D2:E3">
    <cfRule type="duplicateValues" dxfId="17" priority="5"/>
  </conditionalFormatting>
  <pageMargins left="0.75" right="0.75" top="1" bottom="1" header="0.5" footer="0.5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2"/>
  <sheetViews>
    <sheetView tabSelected="1" workbookViewId="0">
      <selection activeCell="D1" sqref="D1"/>
    </sheetView>
  </sheetViews>
  <sheetFormatPr defaultColWidth="9" defaultRowHeight="13.5"/>
  <cols>
    <col min="2" max="2" width="9.75" customWidth="1"/>
    <col min="3" max="3" width="11" customWidth="1"/>
    <col min="4" max="4" width="11.125" customWidth="1"/>
    <col min="5" max="5" width="15.875" customWidth="1"/>
    <col min="6" max="6" width="11" customWidth="1"/>
  </cols>
  <sheetData>
    <row r="1" spans="1:6" ht="21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21" customHeight="1">
      <c r="A2" s="2">
        <v>1</v>
      </c>
      <c r="B2" s="1" t="s">
        <v>75</v>
      </c>
      <c r="C2" s="1">
        <v>54</v>
      </c>
      <c r="D2" s="1"/>
      <c r="E2" s="11">
        <v>13855379923</v>
      </c>
      <c r="F2" s="1"/>
    </row>
  </sheetData>
  <phoneticPr fontId="8" type="noConversion"/>
  <conditionalFormatting sqref="C1">
    <cfRule type="duplicateValues" dxfId="16" priority="4"/>
  </conditionalFormatting>
  <conditionalFormatting sqref="B1:B2">
    <cfRule type="duplicateValues" dxfId="15" priority="6"/>
  </conditionalFormatting>
  <conditionalFormatting sqref="D1:E2">
    <cfRule type="duplicateValues" dxfId="14" priority="5"/>
  </conditionalFormatting>
  <pageMargins left="0.75" right="0.75" top="1" bottom="1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13"/>
  <sheetViews>
    <sheetView workbookViewId="0">
      <selection activeCell="J11" sqref="J11"/>
    </sheetView>
  </sheetViews>
  <sheetFormatPr defaultColWidth="9" defaultRowHeight="13.5"/>
  <cols>
    <col min="5" max="5" width="18.75" customWidth="1"/>
    <col min="6" max="6" width="10.875" customWidth="1"/>
  </cols>
  <sheetData>
    <row r="1" spans="1:6" ht="47.1" customHeight="1">
      <c r="A1" s="17" t="s">
        <v>76</v>
      </c>
      <c r="B1" s="17"/>
      <c r="C1" s="17"/>
      <c r="D1" s="17"/>
      <c r="E1" s="17"/>
      <c r="F1" s="17"/>
    </row>
    <row r="2" spans="1:6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ht="14.25">
      <c r="A3" s="2">
        <v>1</v>
      </c>
      <c r="B3" s="3" t="s">
        <v>77</v>
      </c>
      <c r="C3" s="2">
        <v>250</v>
      </c>
      <c r="D3" s="4"/>
      <c r="E3" s="5">
        <v>18130616287</v>
      </c>
      <c r="F3" s="2"/>
    </row>
    <row r="4" spans="1:6" ht="14.25">
      <c r="A4" s="2">
        <v>2</v>
      </c>
      <c r="B4" s="3" t="s">
        <v>78</v>
      </c>
      <c r="C4" s="2">
        <f>125*3</f>
        <v>375</v>
      </c>
      <c r="D4" s="4"/>
      <c r="E4" s="5">
        <v>13515532339</v>
      </c>
      <c r="F4" s="2"/>
    </row>
    <row r="5" spans="1:6" ht="14.25">
      <c r="A5" s="2">
        <v>3</v>
      </c>
      <c r="B5" s="3" t="s">
        <v>79</v>
      </c>
      <c r="C5" s="2">
        <v>125</v>
      </c>
      <c r="D5" s="4"/>
      <c r="E5" s="5">
        <v>17755347575</v>
      </c>
      <c r="F5" s="2"/>
    </row>
    <row r="6" spans="1:6" ht="14.25">
      <c r="A6" s="2">
        <v>4</v>
      </c>
      <c r="B6" s="3" t="s">
        <v>72</v>
      </c>
      <c r="C6" s="2">
        <v>125</v>
      </c>
      <c r="D6" s="4"/>
      <c r="E6" s="5">
        <v>18895353606</v>
      </c>
      <c r="F6" s="2"/>
    </row>
    <row r="7" spans="1:6" ht="14.25">
      <c r="A7" s="2">
        <v>5</v>
      </c>
      <c r="B7" s="3" t="s">
        <v>80</v>
      </c>
      <c r="C7" s="2">
        <v>250</v>
      </c>
      <c r="D7" s="4"/>
      <c r="E7" s="5" t="s">
        <v>81</v>
      </c>
      <c r="F7" s="2"/>
    </row>
    <row r="8" spans="1:6" ht="14.25">
      <c r="A8" s="2">
        <v>6</v>
      </c>
      <c r="B8" s="6" t="s">
        <v>82</v>
      </c>
      <c r="C8" s="2">
        <v>250</v>
      </c>
      <c r="D8" s="6"/>
      <c r="E8" s="5" t="s">
        <v>83</v>
      </c>
      <c r="F8" s="6"/>
    </row>
    <row r="9" spans="1:6" ht="14.25">
      <c r="A9" s="2">
        <v>7</v>
      </c>
      <c r="B9" s="6" t="s">
        <v>84</v>
      </c>
      <c r="C9" s="2">
        <v>250</v>
      </c>
      <c r="D9" s="6"/>
      <c r="E9" s="5">
        <v>15055758515</v>
      </c>
      <c r="F9" s="6"/>
    </row>
    <row r="10" spans="1:6" ht="14.25">
      <c r="A10" s="2">
        <v>8</v>
      </c>
      <c r="B10" s="6" t="s">
        <v>85</v>
      </c>
      <c r="C10" s="2">
        <v>250</v>
      </c>
      <c r="D10" s="6"/>
      <c r="E10" s="5" t="s">
        <v>86</v>
      </c>
      <c r="F10" s="6"/>
    </row>
    <row r="11" spans="1:6" ht="14.25">
      <c r="A11" s="2" t="s">
        <v>87</v>
      </c>
      <c r="B11" s="6"/>
      <c r="C11" s="7">
        <f>SUM(C3:C10)</f>
        <v>1875</v>
      </c>
      <c r="D11" s="6"/>
      <c r="E11" s="5"/>
      <c r="F11" s="6"/>
    </row>
    <row r="12" spans="1:6" ht="60" customHeight="1">
      <c r="A12" s="8" t="s">
        <v>57</v>
      </c>
      <c r="B12" s="9"/>
    </row>
    <row r="13" spans="1:6" ht="56.1" customHeight="1">
      <c r="A13" s="10"/>
      <c r="B13" s="10" t="s">
        <v>58</v>
      </c>
    </row>
  </sheetData>
  <mergeCells count="1">
    <mergeCell ref="A1:F1"/>
  </mergeCells>
  <phoneticPr fontId="8" type="noConversion"/>
  <conditionalFormatting sqref="B2">
    <cfRule type="duplicateValues" dxfId="13" priority="7"/>
  </conditionalFormatting>
  <conditionalFormatting sqref="C2">
    <cfRule type="duplicateValues" dxfId="12" priority="5"/>
  </conditionalFormatting>
  <conditionalFormatting sqref="D2:E2">
    <cfRule type="duplicateValues" dxfId="11" priority="6"/>
  </conditionalFormatting>
  <conditionalFormatting sqref="A12:B12">
    <cfRule type="duplicateValues" dxfId="10" priority="1"/>
  </conditionalFormatting>
  <conditionalFormatting sqref="A13">
    <cfRule type="duplicateValues" dxfId="9" priority="3"/>
  </conditionalFormatting>
  <conditionalFormatting sqref="B13">
    <cfRule type="duplicateValues" dxfId="8" priority="2"/>
  </conditionalFormatting>
  <conditionalFormatting sqref="B3:B7">
    <cfRule type="duplicateValues" dxfId="7" priority="4"/>
  </conditionalFormatting>
  <pageMargins left="0.75" right="0.75" top="1" bottom="1" header="0.5" footer="0.5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9"/>
  <sheetViews>
    <sheetView workbookViewId="0">
      <selection activeCell="H8" sqref="H8"/>
    </sheetView>
  </sheetViews>
  <sheetFormatPr defaultColWidth="9" defaultRowHeight="13.5"/>
  <cols>
    <col min="5" max="5" width="18.75" customWidth="1"/>
    <col min="6" max="6" width="10.875" customWidth="1"/>
  </cols>
  <sheetData>
    <row r="1" spans="1:6" ht="47.1" customHeight="1">
      <c r="A1" s="17" t="s">
        <v>76</v>
      </c>
      <c r="B1" s="17"/>
      <c r="C1" s="17"/>
      <c r="D1" s="17"/>
      <c r="E1" s="17"/>
      <c r="F1" s="17"/>
    </row>
    <row r="2" spans="1:6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ht="14.25">
      <c r="A3" s="2">
        <v>1</v>
      </c>
      <c r="B3" s="3" t="s">
        <v>88</v>
      </c>
      <c r="C3" s="2">
        <v>125</v>
      </c>
      <c r="D3" s="4"/>
      <c r="E3" s="5">
        <v>18655368818</v>
      </c>
      <c r="F3" s="2"/>
    </row>
    <row r="4" spans="1:6" ht="14.25">
      <c r="A4" s="2">
        <v>2</v>
      </c>
      <c r="B4" s="3" t="s">
        <v>70</v>
      </c>
      <c r="C4" s="2">
        <v>125</v>
      </c>
      <c r="D4" s="4"/>
      <c r="E4" s="5">
        <v>13965178143</v>
      </c>
      <c r="F4" s="2"/>
    </row>
    <row r="5" spans="1:6" ht="14.25">
      <c r="A5" s="2">
        <v>3</v>
      </c>
      <c r="B5" s="3" t="s">
        <v>89</v>
      </c>
      <c r="C5" s="2">
        <v>125</v>
      </c>
      <c r="D5" s="4"/>
      <c r="E5" s="5">
        <v>13956178878</v>
      </c>
      <c r="F5" s="2"/>
    </row>
    <row r="6" spans="1:6" ht="14.25">
      <c r="A6" s="2">
        <v>4</v>
      </c>
      <c r="B6" s="3" t="s">
        <v>90</v>
      </c>
      <c r="C6" s="2">
        <v>125</v>
      </c>
      <c r="D6" s="4"/>
      <c r="E6" s="5">
        <v>13505539349</v>
      </c>
      <c r="F6" s="2"/>
    </row>
    <row r="7" spans="1:6" ht="14.25">
      <c r="A7" s="2" t="s">
        <v>87</v>
      </c>
      <c r="B7" s="6"/>
      <c r="C7" s="7">
        <f>SUM(C3:C6)</f>
        <v>500</v>
      </c>
      <c r="D7" s="6"/>
      <c r="E7" s="5"/>
      <c r="F7" s="6"/>
    </row>
    <row r="8" spans="1:6" ht="60" customHeight="1">
      <c r="A8" s="8" t="s">
        <v>57</v>
      </c>
      <c r="B8" s="9"/>
    </row>
    <row r="9" spans="1:6" ht="56.1" customHeight="1">
      <c r="A9" s="10"/>
      <c r="B9" s="10" t="s">
        <v>58</v>
      </c>
    </row>
  </sheetData>
  <mergeCells count="1">
    <mergeCell ref="A1:F1"/>
  </mergeCells>
  <phoneticPr fontId="8" type="noConversion"/>
  <conditionalFormatting sqref="B2">
    <cfRule type="duplicateValues" dxfId="6" priority="7"/>
  </conditionalFormatting>
  <conditionalFormatting sqref="C2">
    <cfRule type="duplicateValues" dxfId="5" priority="5"/>
  </conditionalFormatting>
  <conditionalFormatting sqref="D2:E2">
    <cfRule type="duplicateValues" dxfId="4" priority="6"/>
  </conditionalFormatting>
  <conditionalFormatting sqref="A8:B8">
    <cfRule type="duplicateValues" dxfId="3" priority="1"/>
  </conditionalFormatting>
  <conditionalFormatting sqref="A9">
    <cfRule type="duplicateValues" dxfId="2" priority="3"/>
  </conditionalFormatting>
  <conditionalFormatting sqref="B9">
    <cfRule type="duplicateValues" dxfId="1" priority="2"/>
  </conditionalFormatting>
  <conditionalFormatting sqref="B3:B6">
    <cfRule type="duplicateValues" dxfId="0" priority="4"/>
  </conditionalFormatting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"/>
  <sheetViews>
    <sheetView workbookViewId="0">
      <selection activeCell="D17" sqref="D17"/>
    </sheetView>
  </sheetViews>
  <sheetFormatPr defaultColWidth="9" defaultRowHeight="13.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4.25">
      <c r="A2" s="2">
        <v>1</v>
      </c>
      <c r="B2" s="3" t="s">
        <v>24</v>
      </c>
      <c r="C2" s="2">
        <v>400</v>
      </c>
      <c r="D2" s="4"/>
      <c r="E2" s="5">
        <v>13505538126</v>
      </c>
      <c r="F2" s="2"/>
    </row>
  </sheetData>
  <phoneticPr fontId="8" type="noConversion"/>
  <conditionalFormatting sqref="B1">
    <cfRule type="duplicateValues" dxfId="107" priority="7"/>
  </conditionalFormatting>
  <conditionalFormatting sqref="C1">
    <cfRule type="duplicateValues" dxfId="106" priority="5"/>
  </conditionalFormatting>
  <conditionalFormatting sqref="D1:E1">
    <cfRule type="duplicateValues" dxfId="105" priority="6"/>
  </conditionalFormatting>
  <conditionalFormatting sqref="B2">
    <cfRule type="duplicateValues" dxfId="104" priority="4"/>
  </conditionalFormatting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workbookViewId="0">
      <selection activeCell="A2" sqref="A2:F3"/>
    </sheetView>
  </sheetViews>
  <sheetFormatPr defaultColWidth="9" defaultRowHeight="13.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 ht="21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21.95" customHeight="1">
      <c r="A2" s="2">
        <v>1</v>
      </c>
      <c r="B2" s="3" t="s">
        <v>6</v>
      </c>
      <c r="C2" s="2">
        <f>158*5</f>
        <v>790</v>
      </c>
      <c r="D2" s="4"/>
      <c r="E2" s="5">
        <v>13705534228</v>
      </c>
      <c r="F2" s="2"/>
    </row>
    <row r="3" spans="1:6" ht="21.95" customHeight="1">
      <c r="A3" s="2">
        <v>2</v>
      </c>
      <c r="B3" s="3" t="s">
        <v>20</v>
      </c>
      <c r="C3" s="2">
        <f>158*2</f>
        <v>316</v>
      </c>
      <c r="D3" s="4"/>
      <c r="E3" s="5">
        <v>18755359313</v>
      </c>
      <c r="F3" s="2"/>
    </row>
  </sheetData>
  <phoneticPr fontId="8" type="noConversion"/>
  <conditionalFormatting sqref="B1">
    <cfRule type="duplicateValues" dxfId="103" priority="8"/>
  </conditionalFormatting>
  <conditionalFormatting sqref="C1">
    <cfRule type="duplicateValues" dxfId="102" priority="6"/>
  </conditionalFormatting>
  <conditionalFormatting sqref="D1:E1">
    <cfRule type="duplicateValues" dxfId="101" priority="7"/>
  </conditionalFormatting>
  <conditionalFormatting sqref="B2">
    <cfRule type="duplicateValues" dxfId="100" priority="5"/>
  </conditionalFormatting>
  <conditionalFormatting sqref="B3">
    <cfRule type="duplicateValues" dxfId="99" priority="4"/>
  </conditionalFormatting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workbookViewId="0">
      <selection activeCell="B3" sqref="B3:E3"/>
    </sheetView>
  </sheetViews>
  <sheetFormatPr defaultColWidth="9" defaultRowHeight="13.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4.25">
      <c r="A2" s="2">
        <v>1</v>
      </c>
      <c r="B2" s="3" t="s">
        <v>22</v>
      </c>
      <c r="C2" s="2">
        <f>158*2</f>
        <v>316</v>
      </c>
      <c r="D2" s="4"/>
      <c r="E2" s="5">
        <v>15055337347</v>
      </c>
      <c r="F2" s="2"/>
    </row>
    <row r="3" spans="1:6" ht="14.25">
      <c r="A3" s="2">
        <v>2</v>
      </c>
      <c r="B3" s="3" t="s">
        <v>24</v>
      </c>
      <c r="C3" s="2">
        <v>158</v>
      </c>
      <c r="D3" s="4"/>
      <c r="E3" s="5">
        <v>13505538126</v>
      </c>
      <c r="F3" s="2"/>
    </row>
  </sheetData>
  <phoneticPr fontId="8" type="noConversion"/>
  <conditionalFormatting sqref="B1">
    <cfRule type="duplicateValues" dxfId="98" priority="7"/>
  </conditionalFormatting>
  <conditionalFormatting sqref="C1">
    <cfRule type="duplicateValues" dxfId="97" priority="5"/>
  </conditionalFormatting>
  <conditionalFormatting sqref="D1:E1">
    <cfRule type="duplicateValues" dxfId="96" priority="6"/>
  </conditionalFormatting>
  <conditionalFormatting sqref="B2:B3">
    <cfRule type="duplicateValues" dxfId="95" priority="4"/>
  </conditionalFormatting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1"/>
  <sheetViews>
    <sheetView workbookViewId="0">
      <selection activeCell="A2" sqref="A2:F11"/>
    </sheetView>
  </sheetViews>
  <sheetFormatPr defaultColWidth="9" defaultRowHeight="13.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4.25">
      <c r="A2" s="2">
        <v>1</v>
      </c>
      <c r="B2" s="3" t="s">
        <v>18</v>
      </c>
      <c r="C2" s="2">
        <v>474</v>
      </c>
      <c r="D2" s="4"/>
      <c r="E2" s="5">
        <v>15357890888</v>
      </c>
      <c r="F2" s="2"/>
    </row>
    <row r="3" spans="1:6" ht="14.25">
      <c r="A3" s="2">
        <v>2</v>
      </c>
      <c r="B3" s="3" t="s">
        <v>25</v>
      </c>
      <c r="C3" s="2">
        <v>316</v>
      </c>
      <c r="D3" s="4"/>
      <c r="E3" s="5">
        <v>18110269302</v>
      </c>
      <c r="F3" s="2"/>
    </row>
    <row r="4" spans="1:6" ht="14.25">
      <c r="A4" s="2">
        <v>3</v>
      </c>
      <c r="B4" s="3" t="s">
        <v>26</v>
      </c>
      <c r="C4" s="2">
        <v>474</v>
      </c>
      <c r="D4" s="4"/>
      <c r="E4" s="5">
        <v>15955392385</v>
      </c>
      <c r="F4" s="2"/>
    </row>
    <row r="5" spans="1:6" ht="14.25">
      <c r="A5" s="2">
        <v>4</v>
      </c>
      <c r="B5" s="3" t="s">
        <v>27</v>
      </c>
      <c r="C5" s="2">
        <v>632</v>
      </c>
      <c r="D5" s="4"/>
      <c r="E5" s="5">
        <v>13805539737</v>
      </c>
      <c r="F5" s="2"/>
    </row>
    <row r="6" spans="1:6" ht="14.25">
      <c r="A6" s="2">
        <v>5</v>
      </c>
      <c r="B6" s="3" t="s">
        <v>28</v>
      </c>
      <c r="C6" s="2">
        <v>158</v>
      </c>
      <c r="D6" s="4"/>
      <c r="E6" s="5">
        <v>13805537111</v>
      </c>
      <c r="F6" s="2"/>
    </row>
    <row r="7" spans="1:6" ht="14.25">
      <c r="A7" s="2">
        <v>6</v>
      </c>
      <c r="B7" s="3" t="s">
        <v>29</v>
      </c>
      <c r="C7" s="2">
        <v>158</v>
      </c>
      <c r="D7" s="4"/>
      <c r="E7" s="5">
        <v>17756500101</v>
      </c>
      <c r="F7" s="2"/>
    </row>
    <row r="8" spans="1:6" ht="14.25">
      <c r="A8" s="2">
        <v>7</v>
      </c>
      <c r="B8" s="3" t="s">
        <v>30</v>
      </c>
      <c r="C8" s="2">
        <v>158</v>
      </c>
      <c r="D8" s="4"/>
      <c r="E8" s="5">
        <v>18755314630</v>
      </c>
      <c r="F8" s="2"/>
    </row>
    <row r="9" spans="1:6" ht="14.25">
      <c r="A9" s="2">
        <v>8</v>
      </c>
      <c r="B9" s="3" t="s">
        <v>31</v>
      </c>
      <c r="C9" s="2">
        <v>158</v>
      </c>
      <c r="D9" s="4"/>
      <c r="E9" s="5">
        <v>18855321775</v>
      </c>
      <c r="F9" s="2"/>
    </row>
    <row r="10" spans="1:6" ht="14.25">
      <c r="A10" s="2">
        <v>9</v>
      </c>
      <c r="B10" s="3" t="s">
        <v>32</v>
      </c>
      <c r="C10" s="2">
        <v>158</v>
      </c>
      <c r="D10" s="4"/>
      <c r="E10" s="5">
        <v>15056483020</v>
      </c>
      <c r="F10" s="2"/>
    </row>
    <row r="11" spans="1:6" ht="14.25">
      <c r="A11" s="2">
        <v>10</v>
      </c>
      <c r="B11" s="3" t="s">
        <v>33</v>
      </c>
      <c r="C11" s="2">
        <v>158</v>
      </c>
      <c r="D11" s="4"/>
      <c r="E11" s="5">
        <v>13966029333</v>
      </c>
      <c r="F11" s="2"/>
    </row>
  </sheetData>
  <phoneticPr fontId="8" type="noConversion"/>
  <conditionalFormatting sqref="B1">
    <cfRule type="duplicateValues" dxfId="94" priority="7"/>
  </conditionalFormatting>
  <conditionalFormatting sqref="C1">
    <cfRule type="duplicateValues" dxfId="93" priority="5"/>
  </conditionalFormatting>
  <conditionalFormatting sqref="D1:E1">
    <cfRule type="duplicateValues" dxfId="92" priority="6"/>
  </conditionalFormatting>
  <conditionalFormatting sqref="B2:B11">
    <cfRule type="duplicateValues" dxfId="91" priority="4"/>
  </conditionalFormatting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workbookViewId="0">
      <selection activeCell="A2" sqref="A2:F3"/>
    </sheetView>
  </sheetViews>
  <sheetFormatPr defaultColWidth="9" defaultRowHeight="13.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4.25">
      <c r="A2" s="2">
        <v>1</v>
      </c>
      <c r="B2" s="3" t="s">
        <v>34</v>
      </c>
      <c r="C2" s="2">
        <v>138</v>
      </c>
      <c r="D2" s="4"/>
      <c r="E2" s="5">
        <v>15955363828</v>
      </c>
      <c r="F2" s="2"/>
    </row>
    <row r="3" spans="1:6" ht="14.25">
      <c r="A3" s="2">
        <v>2</v>
      </c>
      <c r="B3" s="3" t="s">
        <v>35</v>
      </c>
      <c r="C3" s="2">
        <v>138</v>
      </c>
      <c r="D3" s="4"/>
      <c r="E3" s="5">
        <v>13685531166</v>
      </c>
      <c r="F3" s="2"/>
    </row>
  </sheetData>
  <phoneticPr fontId="8" type="noConversion"/>
  <conditionalFormatting sqref="B1">
    <cfRule type="duplicateValues" dxfId="90" priority="7"/>
  </conditionalFormatting>
  <conditionalFormatting sqref="C1">
    <cfRule type="duplicateValues" dxfId="89" priority="5"/>
  </conditionalFormatting>
  <conditionalFormatting sqref="D1:E1">
    <cfRule type="duplicateValues" dxfId="88" priority="6"/>
  </conditionalFormatting>
  <conditionalFormatting sqref="B2:B3">
    <cfRule type="duplicateValues" dxfId="87" priority="4"/>
  </conditionalFormatting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"/>
  <sheetViews>
    <sheetView workbookViewId="0">
      <selection activeCell="E30" sqref="E30"/>
    </sheetView>
  </sheetViews>
  <sheetFormatPr defaultColWidth="9" defaultRowHeight="13.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4.25">
      <c r="A2" s="2">
        <v>1</v>
      </c>
      <c r="B2" s="3" t="s">
        <v>24</v>
      </c>
      <c r="C2" s="2">
        <v>276</v>
      </c>
      <c r="D2" s="4"/>
      <c r="E2" s="5">
        <v>13505538126</v>
      </c>
      <c r="F2" s="2"/>
    </row>
  </sheetData>
  <phoneticPr fontId="8" type="noConversion"/>
  <conditionalFormatting sqref="B1">
    <cfRule type="duplicateValues" dxfId="86" priority="8"/>
  </conditionalFormatting>
  <conditionalFormatting sqref="C1">
    <cfRule type="duplicateValues" dxfId="85" priority="6"/>
  </conditionalFormatting>
  <conditionalFormatting sqref="D1:E1">
    <cfRule type="duplicateValues" dxfId="84" priority="7"/>
  </conditionalFormatting>
  <conditionalFormatting sqref="B2">
    <cfRule type="duplicateValues" dxfId="83" priority="1"/>
  </conditionalFormatting>
  <pageMargins left="0.7" right="0.7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"/>
  <sheetViews>
    <sheetView workbookViewId="0">
      <selection activeCell="F28" sqref="F28"/>
    </sheetView>
  </sheetViews>
  <sheetFormatPr defaultColWidth="9" defaultRowHeight="13.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4.25">
      <c r="A2" s="2">
        <v>1</v>
      </c>
      <c r="B2" s="3" t="s">
        <v>36</v>
      </c>
      <c r="C2" s="2">
        <v>138</v>
      </c>
      <c r="D2" s="4"/>
      <c r="E2" s="5">
        <v>15155326769</v>
      </c>
      <c r="F2" s="2"/>
    </row>
  </sheetData>
  <phoneticPr fontId="8" type="noConversion"/>
  <conditionalFormatting sqref="B1">
    <cfRule type="duplicateValues" dxfId="82" priority="7"/>
  </conditionalFormatting>
  <conditionalFormatting sqref="C1">
    <cfRule type="duplicateValues" dxfId="81" priority="5"/>
  </conditionalFormatting>
  <conditionalFormatting sqref="D1:E1">
    <cfRule type="duplicateValues" dxfId="80" priority="6"/>
  </conditionalFormatting>
  <conditionalFormatting sqref="B2">
    <cfRule type="duplicateValues" dxfId="79" priority="4"/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9.23</vt:lpstr>
      <vt:lpstr>9.24</vt:lpstr>
      <vt:lpstr>1.5</vt:lpstr>
      <vt:lpstr>9.25</vt:lpstr>
      <vt:lpstr>9.26</vt:lpstr>
      <vt:lpstr>9.29</vt:lpstr>
      <vt:lpstr>10.7</vt:lpstr>
      <vt:lpstr>10.20</vt:lpstr>
      <vt:lpstr>10.29</vt:lpstr>
      <vt:lpstr>11.15</vt:lpstr>
      <vt:lpstr>11.24</vt:lpstr>
      <vt:lpstr>12.29</vt:lpstr>
      <vt:lpstr>汇总</vt:lpstr>
      <vt:lpstr>1.10燕窝</vt:lpstr>
      <vt:lpstr>1.21燕窝</vt:lpstr>
      <vt:lpstr>1.31燕窝 (2)</vt:lpstr>
      <vt:lpstr>2.3燕窝 (3)</vt:lpstr>
      <vt:lpstr>2.6燕窝 (2)</vt:lpstr>
      <vt:lpstr>2.8燕窝 (3)</vt:lpstr>
      <vt:lpstr>2.23燕窝 (2)</vt:lpstr>
      <vt:lpstr>3.10燕窝 (3)</vt:lpstr>
      <vt:lpstr>4.16燕窝 (2)</vt:lpstr>
      <vt:lpstr>5.6燕窝 (3)</vt:lpstr>
      <vt:lpstr>1.10口罩</vt:lpstr>
      <vt:lpstr>1.12口罩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2019-07-24T02:17:00Z</dcterms:created>
  <dcterms:modified xsi:type="dcterms:W3CDTF">2021-05-10T07:22:45Z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29246606A7424E49875B4C7B82870F82</vt:lpwstr>
  </property>
</Properties>
</file>